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65521" yWindow="65521" windowWidth="10365" windowHeight="11640" tabRatio="944" activeTab="0"/>
  </bookViews>
  <sheets>
    <sheet name="Cover" sheetId="5" r:id="rId1"/>
    <sheet name="Contact Info" sheetId="80" r:id="rId2"/>
    <sheet name="Table of Contents" sheetId="1" r:id="rId3"/>
    <sheet name="Notes to Supplement i" sheetId="81" r:id="rId4"/>
    <sheet name="Notes to supplement ii" sheetId="82" r:id="rId5"/>
    <sheet name="Notes to Supplement iii" sheetId="83" r:id="rId6"/>
    <sheet name="Financial Highlights" sheetId="9" r:id="rId7"/>
    <sheet name="Inc Stmt Qtr" sheetId="13" r:id="rId8"/>
    <sheet name="Inc Stmt YTD" sheetId="90" r:id="rId9"/>
    <sheet name="Segment Inc Data" sheetId="25" r:id="rId10"/>
    <sheet name="Premiums by LOB" sheetId="36" r:id="rId11"/>
    <sheet name="Ins Segment" sheetId="28" r:id="rId12"/>
    <sheet name="ReIns Segment" sheetId="43" r:id="rId13"/>
    <sheet name="BS" sheetId="14" r:id="rId14"/>
    <sheet name="Investment Portfolio" sheetId="84" r:id="rId15"/>
    <sheet name="Invest Portfolio Compositio" sheetId="85" r:id="rId16"/>
    <sheet name="MBS ABS Securities" sheetId="87" r:id="rId17"/>
    <sheet name="SUBPRIME AND ALT-A" sheetId="89" r:id="rId18"/>
    <sheet name="Issuer Credit Exposure" sheetId="96" r:id="rId19"/>
    <sheet name="Financial Issuer Exposure" sheetId="100" r:id="rId20"/>
    <sheet name="Realized Unrealized Gain Loss" sheetId="99" r:id="rId21"/>
    <sheet name="ReIns rec. analysis 1" sheetId="70" r:id="rId22"/>
    <sheet name="ReIns rec. analysis 2" sheetId="44" r:id="rId23"/>
    <sheet name="Reserve Paid to Incurred" sheetId="33" r:id="rId24"/>
    <sheet name="Reserve Segment Analysis" sheetId="21" r:id="rId25"/>
    <sheet name="Reserve Segment Ins" sheetId="61" r:id="rId26"/>
    <sheet name="Reserve Segment ReIns" sheetId="59" r:id="rId27"/>
    <sheet name="Hurricane impact analysis" sheetId="94" r:id="rId28"/>
    <sheet name="Cat Exposures" sheetId="101" r:id="rId29"/>
    <sheet name="EPS Analysis" sheetId="15" r:id="rId30"/>
    <sheet name="EPS Analysis (2)" sheetId="93" r:id="rId31"/>
    <sheet name="BV Per Common Share" sheetId="92" r:id="rId32"/>
  </sheets>
  <externalReferences>
    <externalReference r:id="rId35"/>
    <externalReference r:id="rId36"/>
    <externalReference r:id="rId37"/>
    <externalReference r:id="rId38"/>
  </externalReferences>
  <definedNames>
    <definedName name="AOSDataDump2002">#REF!</definedName>
    <definedName name="AOSDataDump2003">#REF!</definedName>
    <definedName name="AsAt">'[1]Details'!$C$3</definedName>
    <definedName name="AsAtDataDump">'[1]AsAtDataDump'!$B$2:$P$1000</definedName>
    <definedName name="Date">#REF!</definedName>
    <definedName name="Earndate">#REF!</definedName>
    <definedName name="EURAsAt">#REF!</definedName>
    <definedName name="EURLastAsAt">#REF!</definedName>
    <definedName name="factor">#REF!</definedName>
    <definedName name="GBPAsAt">#REF!</definedName>
    <definedName name="GBPLastAsAt">#REF!</definedName>
    <definedName name="LastAsAt">#REF!</definedName>
    <definedName name="Month">#REF!</definedName>
    <definedName name="NoofQtrs">#REF!</definedName>
    <definedName name="_xlnm.Print_Area" localSheetId="13">'BS'!$A$1:$Q$56</definedName>
    <definedName name="_xlnm.Print_Area" localSheetId="31">'BV Per Common Share'!$A$1:$M$38</definedName>
    <definedName name="_xlnm.Print_Area" localSheetId="28">'Cat Exposures'!$B$1:$O$17</definedName>
    <definedName name="_xlnm.Print_Area" localSheetId="1">'Contact Info'!$F$10:$O$35</definedName>
    <definedName name="_xlnm.Print_Area" localSheetId="0">'Cover'!$A$1:$K$36</definedName>
    <definedName name="_xlnm.Print_Area" localSheetId="29">'EPS Analysis'!$A$1:$N$27</definedName>
    <definedName name="_xlnm.Print_Area" localSheetId="30">'EPS Analysis (2)'!$A$1:$R$38</definedName>
    <definedName name="_xlnm.Print_Area" localSheetId="6">'Financial Highlights'!$A$1:$R$59</definedName>
    <definedName name="_xlnm.Print_Area" localSheetId="19">'Financial Issuer Exposure'!$A$1:$K$31</definedName>
    <definedName name="_xlnm.Print_Area" localSheetId="27">'Hurricane impact analysis'!$A$1:$M$41</definedName>
    <definedName name="_xlnm.Print_Area" localSheetId="7">'Inc Stmt Qtr'!$A$1:$S$68</definedName>
    <definedName name="_xlnm.Print_Area" localSheetId="8">'Inc Stmt YTD'!$A$1:$R$67</definedName>
    <definedName name="_xlnm.Print_Area" localSheetId="11">'Ins Segment'!$A$1:$M$34</definedName>
    <definedName name="_xlnm.Print_Area" localSheetId="15">'Invest Portfolio Compositio'!$C$1:$P$49</definedName>
    <definedName name="_xlnm.Print_Area" localSheetId="14">'Investment Portfolio'!$C$1:$M$43</definedName>
    <definedName name="_xlnm.Print_Area" localSheetId="18">'Issuer Credit Exposure'!$A$1:$K$31</definedName>
    <definedName name="_xlnm.Print_Area" localSheetId="16">'MBS ABS Securities'!$A$1:$T$41</definedName>
    <definedName name="_xlnm.Print_Area" localSheetId="3">'Notes to Supplement i'!$A$1:$V$49</definedName>
    <definedName name="_xlnm.Print_Area" localSheetId="4">'Notes to supplement ii'!$B$1:$B$25</definedName>
    <definedName name="_xlnm.Print_Area" localSheetId="5">'Notes to Supplement iii'!$B$1:$B$26</definedName>
    <definedName name="_xlnm.Print_Area" localSheetId="10">'Premiums by LOB'!$A$1:$P$37</definedName>
    <definedName name="_xlnm.Print_Area" localSheetId="20">'Realized Unrealized Gain Loss'!$A$1:$Q$39</definedName>
    <definedName name="_xlnm.Print_Area" localSheetId="21">'ReIns rec. analysis 1'!$A$1:$R$36</definedName>
    <definedName name="_xlnm.Print_Area" localSheetId="22">'ReIns rec. analysis 2'!$A$1:$W$36</definedName>
    <definedName name="_xlnm.Print_Area" localSheetId="12">'ReIns Segment'!$A$1:$M$33</definedName>
    <definedName name="_xlnm.Print_Area" localSheetId="23">'Reserve Paid to Incurred'!$A$1:$P$24</definedName>
    <definedName name="_xlnm.Print_Area" localSheetId="24">'Reserve Segment Analysis'!$B$1:$Q$38</definedName>
    <definedName name="_xlnm.Print_Area" localSheetId="25">'Reserve Segment Ins'!$B$1:$T$33</definedName>
    <definedName name="_xlnm.Print_Area" localSheetId="26">'Reserve Segment ReIns'!$A$1:$T$33</definedName>
    <definedName name="_xlnm.Print_Area" localSheetId="9">'Segment Inc Data'!$A$1:$P$37</definedName>
    <definedName name="_xlnm.Print_Area" localSheetId="17">'SUBPRIME AND ALT-A'!$A$1:$K$49</definedName>
    <definedName name="_xlnm.Print_Area" localSheetId="2">'Table of Contents'!$A$1:$P$43</definedName>
    <definedName name="PRINT_AREA.IS" localSheetId="29">'EPS Analysis'!$A$22:$I$53</definedName>
    <definedName name="PRINT_AREA.IS" localSheetId="30">'EPS Analysis (2)'!$A$20:$I$56</definedName>
    <definedName name="PRINT_AREA.IS" localSheetId="6">'Financial Highlights'!$B$55:$J$92</definedName>
    <definedName name="PRINT_AREA.IS" localSheetId="3">#REF!</definedName>
    <definedName name="QTR">#REF!</definedName>
    <definedName name="Segment">#REF!</definedName>
    <definedName name="Title">#REF!</definedName>
    <definedName name="was">'[4]Consol IS'!$B$6</definedName>
    <definedName name="Z_86B21DAE_6E9D_41B9_8A89_D9C86B216AC2_.wvu.PrintArea" localSheetId="13" hidden="1">'BS'!$A$1:$Q$45</definedName>
    <definedName name="Z_86B21DAE_6E9D_41B9_8A89_D9C86B216AC2_.wvu.PrintArea" localSheetId="7" hidden="1">'Inc Stmt Qtr'!$A$1:$Q$48</definedName>
    <definedName name="Z_86B21DAE_6E9D_41B9_8A89_D9C86B216AC2_.wvu.PrintArea" localSheetId="8" hidden="1">'Inc Stmt YTD'!$A$1:$F$46</definedName>
    <definedName name="Z_86B21DAE_6E9D_41B9_8A89_D9C86B216AC2_.wvu.Rows" localSheetId="7" hidden="1">#REF!</definedName>
    <definedName name="Z_86B21DAE_6E9D_41B9_8A89_D9C86B216AC2_.wvu.Rows" localSheetId="8" hidden="1">#REF!</definedName>
    <definedName name="Z_CB7E9C6B_8C2E_443B_8CFA_CBC5623A3CD0_.wvu.Cols" localSheetId="7" hidden="1">#REF!</definedName>
    <definedName name="Z_CB7E9C6B_8C2E_443B_8CFA_CBC5623A3CD0_.wvu.Cols" localSheetId="8" hidden="1">#REF!</definedName>
    <definedName name="Z_E0402E74_6377_4391_9BB6_2C558DE8C37C_.wvu.PrintArea" localSheetId="13" hidden="1">'BS'!$A$1:$Q$45</definedName>
    <definedName name="Z_E0402E74_6377_4391_9BB6_2C558DE8C37C_.wvu.PrintArea" localSheetId="7" hidden="1">'Inc Stmt Qtr'!$A$1:$Q$48</definedName>
    <definedName name="Z_E0402E74_6377_4391_9BB6_2C558DE8C37C_.wvu.PrintArea" localSheetId="8" hidden="1">'Inc Stmt YTD'!$A$1:$F$46</definedName>
    <definedName name="Z_E0402E74_6377_4391_9BB6_2C558DE8C37C_.wvu.Rows" localSheetId="7" hidden="1">#REF!</definedName>
    <definedName name="Z_E0402E74_6377_4391_9BB6_2C558DE8C37C_.wvu.Rows" localSheetId="8" hidden="1">#REF!</definedName>
    <definedName name="Z_E67D0466_0706_42DF_BA97_38DB5F000D0F_.wvu.Cols" localSheetId="7" hidden="1">#REF!</definedName>
    <definedName name="Z_E67D0466_0706_42DF_BA97_38DB5F000D0F_.wvu.Cols" localSheetId="8" hidden="1">#REF!</definedName>
  </definedNames>
  <calcPr calcId="125725"/>
</workbook>
</file>

<file path=xl/sharedStrings.xml><?xml version="1.0" encoding="utf-8"?>
<sst xmlns="http://schemas.openxmlformats.org/spreadsheetml/2006/main" count="1043" uniqueCount="623">
  <si>
    <t xml:space="preserve">3. Our investment in General Electric Co. is primarily related to issuances from its finance subsidiaries. </t>
  </si>
  <si>
    <t xml:space="preserve">2. The holdings above represent direct investments in fixed maturities of the parent issuer and its major subsidiaries. These investments exclude asset and mortgage backed securities that were issued, sponsored or serviced by the parent. </t>
  </si>
  <si>
    <t xml:space="preserve">For natural peril catastrophes, based on our current tolerances, we are not willing to lose more than 25% of our prior year-end capital for a modeled single occurrence 1-in-250 year return period probable maximum net loss. We reserve the right to change these thresholds at any time.     </t>
  </si>
  <si>
    <t>Hurricane Gustav</t>
  </si>
  <si>
    <t>Hurricane Ike</t>
  </si>
  <si>
    <t>Distressed Debt</t>
  </si>
  <si>
    <t xml:space="preserve">Total other operating (expenses) revenue </t>
  </si>
  <si>
    <t>3. Total fixed income investments include fixed maturities, short term investments, cash and cash equivalents, accrued investment income and net payable for investments purchased.</t>
  </si>
  <si>
    <r>
      <t>Warrants</t>
    </r>
    <r>
      <rPr>
        <vertAlign val="superscript"/>
        <sz val="12"/>
        <rFont val="Arial"/>
        <family val="2"/>
      </rPr>
      <t>[a]</t>
    </r>
  </si>
  <si>
    <r>
      <t>Options</t>
    </r>
    <r>
      <rPr>
        <vertAlign val="superscript"/>
        <sz val="12"/>
        <rFont val="Arial"/>
        <family val="2"/>
      </rPr>
      <t>[a]</t>
    </r>
  </si>
  <si>
    <r>
      <t>Restricted stock</t>
    </r>
    <r>
      <rPr>
        <vertAlign val="superscript"/>
        <sz val="12"/>
        <rFont val="Arial"/>
        <family val="2"/>
      </rPr>
      <t>[a]</t>
    </r>
  </si>
  <si>
    <t>nm</t>
  </si>
  <si>
    <r>
      <t xml:space="preserve">nm </t>
    </r>
    <r>
      <rPr>
        <sz val="10"/>
        <rFont val="Arial"/>
        <family val="2"/>
      </rPr>
      <t>not meaningful</t>
    </r>
  </si>
  <si>
    <t>Net realized (losses) gains on investments</t>
  </si>
  <si>
    <t>Consolidated Reinsurance Recoverable</t>
  </si>
  <si>
    <t>(Losses)</t>
  </si>
  <si>
    <t>Quarter ended December 31, 2007</t>
  </si>
  <si>
    <r>
      <t xml:space="preserve">Credit and political risk: </t>
    </r>
    <r>
      <rPr>
        <sz val="12"/>
        <rFont val="Arial"/>
        <family val="2"/>
      </rPr>
      <t xml:space="preserve">provides credit insurance, sovereign default insurance coverage and traditional political risk insurance coverage.  The credit insurance coverage is primarily for lenders seeking to mitigate the risk of non-payment from their borrowers in emerging markets.  For the credit insurance contracts, it is necessary for the buyer of the insurance (most often a bank) to hold an insured asset (most often an underlying loan) in order to claim compensation under the insurance contract.  The traditional political risk coverage provides protection against sovereign actions that result in the impairment of cross-border investments for banks and major corporations (known as "CEND" coverage's).      </t>
    </r>
  </si>
  <si>
    <r>
      <t xml:space="preserve">[a] </t>
    </r>
    <r>
      <rPr>
        <sz val="11"/>
        <rFont val="Arial"/>
        <family val="2"/>
      </rPr>
      <t xml:space="preserve">Due to the net loss incurred in the three months ended September 30, 2008, these securities were not included in the computation of diluted earnings per share, because of their anti-dilutive effect. </t>
    </r>
  </si>
  <si>
    <t>PORTFOLIO CHARACTERISTICS OF FIXED  MATURITIES</t>
  </si>
  <si>
    <r>
      <t xml:space="preserve">[a] </t>
    </r>
    <r>
      <rPr>
        <sz val="10"/>
        <rFont val="Arial"/>
        <family val="2"/>
      </rPr>
      <t xml:space="preserve">For a further breakdown of our mortgage-backed and asset-backed securities, refer to page 11. </t>
    </r>
  </si>
  <si>
    <t>Fixed Maturities</t>
  </si>
  <si>
    <t>Change in the fair value of investment derivatives</t>
  </si>
  <si>
    <t xml:space="preserve">Income tax (recovery) expense </t>
  </si>
  <si>
    <t>Net (losses) gains</t>
  </si>
  <si>
    <t>g. Investment Portfolio:  Financial Issuer Exposure in Fixed Maturity Portfolio</t>
  </si>
  <si>
    <t>b. Summary Investment Portfolio Information</t>
  </si>
  <si>
    <t>c. Investment Portfolio Composition - Quarterly</t>
  </si>
  <si>
    <t xml:space="preserve">e. Investment Portfolio:  Subprime and Alternative-A Holdings in Direct Investment Portfolio </t>
  </si>
  <si>
    <r>
      <t>[a]</t>
    </r>
    <r>
      <rPr>
        <sz val="10"/>
        <rFont val="Arial"/>
        <family val="2"/>
      </rPr>
      <t xml:space="preserve"> The debt to capitalization ratio is calculated by dividing our senior notes by the total capital.  Total capital represents the sum of total shareholders' equity and our senior notes.</t>
    </r>
  </si>
  <si>
    <r>
      <t xml:space="preserve">Non-Agency CMBS </t>
    </r>
    <r>
      <rPr>
        <b/>
        <sz val="12"/>
        <rFont val="Arial"/>
        <family val="2"/>
      </rPr>
      <t>[a]</t>
    </r>
  </si>
  <si>
    <r>
      <t xml:space="preserve">Non-Agency RMBS </t>
    </r>
    <r>
      <rPr>
        <b/>
        <sz val="12"/>
        <rFont val="Arial"/>
        <family val="2"/>
      </rPr>
      <t>[a]</t>
    </r>
  </si>
  <si>
    <r>
      <t>Agency Mortgage-backed</t>
    </r>
    <r>
      <rPr>
        <b/>
        <sz val="12"/>
        <rFont val="Arial"/>
        <family val="2"/>
      </rPr>
      <t xml:space="preserve"> [a], [b]</t>
    </r>
  </si>
  <si>
    <r>
      <t xml:space="preserve">[b] </t>
    </r>
    <r>
      <rPr>
        <sz val="10"/>
        <rFont val="Arial"/>
        <family val="2"/>
      </rPr>
      <t>Agency mortgage-backed securities include both agency RMBS and agency CMBS.</t>
    </r>
  </si>
  <si>
    <r>
      <t xml:space="preserve">CLO </t>
    </r>
    <r>
      <rPr>
        <b/>
        <sz val="12"/>
        <rFont val="Arial"/>
        <family val="2"/>
      </rPr>
      <t>[b]</t>
    </r>
  </si>
  <si>
    <r>
      <t>[a]</t>
    </r>
    <r>
      <rPr>
        <sz val="10"/>
        <rFont val="Arial"/>
        <family val="2"/>
      </rPr>
      <t xml:space="preserve"> These represent securities backed by U.S Government sponsored agencies.</t>
    </r>
  </si>
  <si>
    <r>
      <t>[a]</t>
    </r>
    <r>
      <rPr>
        <sz val="10"/>
        <rFont val="Arial"/>
        <family val="2"/>
      </rPr>
      <t xml:space="preserve"> </t>
    </r>
  </si>
  <si>
    <t>Total other operating revenue</t>
  </si>
  <si>
    <t xml:space="preserve">Dec 31, </t>
  </si>
  <si>
    <t xml:space="preserve">Mar 31, </t>
  </si>
  <si>
    <t>Jun 30,</t>
  </si>
  <si>
    <t>SUBPRIME AND ALTERNATIVE-A  HOLDINGS IN DIRECT INVESTMENT PORTFOLIO</t>
  </si>
  <si>
    <t>FOURTH QUARTER 2008</t>
  </si>
  <si>
    <t>Q4 2006</t>
  </si>
  <si>
    <t>Q4 2008</t>
  </si>
  <si>
    <t>Year ended December 31, 2008</t>
  </si>
  <si>
    <r>
      <t>[1]</t>
    </r>
    <r>
      <rPr>
        <sz val="12"/>
        <rFont val="Arial"/>
        <family val="2"/>
      </rPr>
      <t xml:space="preserve"> The fair value hedge represents currency derivatives used to hedge the fair value of certain foreign denominated investments attributable to changes in foreign currency exchange rates. Changes in the fair value of the currency derivatives along with the changes in the fair value of the hedged investments are recorded in net realized investment gains (losses). </t>
    </r>
  </si>
  <si>
    <t>Three months ended December 31, 2008</t>
  </si>
  <si>
    <t>Dec 31,</t>
  </si>
  <si>
    <t>December 31, 2008</t>
  </si>
  <si>
    <t xml:space="preserve">ROACE </t>
  </si>
  <si>
    <t>Year ended December 31,</t>
  </si>
  <si>
    <t>3.0 yrs</t>
  </si>
  <si>
    <t>Three months ended December 31,</t>
  </si>
  <si>
    <t>Credit and political risk</t>
  </si>
  <si>
    <t>Zones</t>
  </si>
  <si>
    <t>Perils</t>
  </si>
  <si>
    <t>50 Year
Return
Period</t>
  </si>
  <si>
    <t>100 Year
Return
Period</t>
  </si>
  <si>
    <t>250 Year
Return
Period</t>
  </si>
  <si>
    <t>United States</t>
  </si>
  <si>
    <t>Hurricane</t>
  </si>
  <si>
    <t>California</t>
  </si>
  <si>
    <t>Earthquake</t>
  </si>
  <si>
    <t>Europe</t>
  </si>
  <si>
    <t>Windstorm</t>
  </si>
  <si>
    <t>e. Estimated Exposures to Peak Zone Property Catastrophe Losses</t>
  </si>
  <si>
    <t>NATIONWIDE BUILDING SOCIETY</t>
  </si>
  <si>
    <t>Collateralized loan obligations - Equity tranches</t>
  </si>
  <si>
    <t>Year ended December 31, 2007</t>
  </si>
  <si>
    <t xml:space="preserve">Japan </t>
  </si>
  <si>
    <t>Restricted stock</t>
  </si>
  <si>
    <t>At December 31, 2008</t>
  </si>
  <si>
    <t>2008 IMPACT OF HURRICANES GUSTAV AND IKE</t>
  </si>
  <si>
    <r>
      <t>[a]</t>
    </r>
    <r>
      <rPr>
        <sz val="12"/>
        <rFont val="Arial"/>
        <family val="2"/>
      </rPr>
      <t xml:space="preserve"> As at December 31, 2008, the gross reserve for losses and loss expenses included IBNR of $4,190 million, or 67%, of total gross reserves for loss and loss expenses.  As at December 31, 2007, the comparable amount was $3,890 million, or 70%.</t>
    </r>
  </si>
  <si>
    <t>Total Agency</t>
  </si>
  <si>
    <t>Total Non Agency</t>
  </si>
  <si>
    <t>CITIGROUP INC</t>
  </si>
  <si>
    <t>VERIZON COMMUNICATIONS INC</t>
  </si>
  <si>
    <t>PROCTER &amp; GAMBLE CO</t>
  </si>
  <si>
    <t>JP MORGAN CHASE &amp; CO</t>
  </si>
  <si>
    <t>BANK OF AMERICA CORP</t>
  </si>
  <si>
    <t>BANCO SANTANDER SA</t>
  </si>
  <si>
    <t>AMERICAN EXPRESS CO</t>
  </si>
  <si>
    <t>b. Consolidated Statements of Income - Year</t>
  </si>
  <si>
    <t xml:space="preserve">         shareholders' equity balances at the beginning and end of the period.  Percentages for the quarter-periods are annualized.</t>
  </si>
  <si>
    <t xml:space="preserve">Quarter ended December 31, </t>
  </si>
  <si>
    <t xml:space="preserve">Year ended December 31, </t>
  </si>
  <si>
    <t>ROACE (annualized)</t>
  </si>
  <si>
    <t>CONSOLIDATED STATEMENTS OF INCOME  - YEAR</t>
  </si>
  <si>
    <t>GROSS PREMIUM WRITTEN BY SEGMENT BY LINE OF BUSINESS</t>
  </si>
  <si>
    <t xml:space="preserve">   Equities, available for sale, at fair value</t>
  </si>
  <si>
    <t xml:space="preserve">Diluted book value per common share </t>
  </si>
  <si>
    <t>Quarter ended December 31, 2008</t>
  </si>
  <si>
    <t>Adjusted net loss and loss expense ratio</t>
  </si>
  <si>
    <t>Net income (loss) available to common shareholders</t>
  </si>
  <si>
    <t xml:space="preserve">Net realized investment (losses) gains </t>
  </si>
  <si>
    <t>Estimated Industry Losses (in billions of U.S. dollars)</t>
  </si>
  <si>
    <t>Group Estimated Net Losses (in thousands of U.S. dollars)</t>
  </si>
  <si>
    <t>2. The holdings above represent direct investments in fixed maturities of the parent issuer and its major subsidiaries. These investments exclude asset and mortgage backed securities that were issued, sponsored or serviced by the parent.</t>
  </si>
  <si>
    <r>
      <t>[a]</t>
    </r>
    <r>
      <rPr>
        <sz val="11"/>
        <rFont val="Arial"/>
        <family val="2"/>
      </rPr>
      <t xml:space="preserve"> The impact of Hurricanes Gustav and Ike on gross premiums written in 2008 relates to reinstatement premiums recorded in our reinsurance segment following the event.  These premiums will be earned over the remaining risk period.</t>
    </r>
  </si>
  <si>
    <t xml:space="preserve">Diluted book value per common share (treasury stock method) </t>
  </si>
  <si>
    <r>
      <t xml:space="preserve">ROACE </t>
    </r>
    <r>
      <rPr>
        <b/>
        <sz val="12"/>
        <rFont val="Arial"/>
        <family val="2"/>
      </rPr>
      <t>[a]</t>
    </r>
  </si>
  <si>
    <r>
      <t xml:space="preserve">Total cash and investments </t>
    </r>
    <r>
      <rPr>
        <b/>
        <sz val="12"/>
        <rFont val="Arial"/>
        <family val="2"/>
      </rPr>
      <t>[b]</t>
    </r>
  </si>
  <si>
    <r>
      <t xml:space="preserve">Total return on cash and investments </t>
    </r>
    <r>
      <rPr>
        <b/>
        <sz val="12"/>
        <rFont val="Arial"/>
        <family val="2"/>
      </rPr>
      <t>[c]</t>
    </r>
  </si>
  <si>
    <r>
      <t xml:space="preserve">[a] </t>
    </r>
    <r>
      <rPr>
        <sz val="10"/>
        <rFont val="Arial"/>
        <family val="2"/>
      </rPr>
      <t xml:space="preserve"> Return on average common equity ("ROACE") is calculated by dividing net income available to common shareholders for the period by the average common shareholders' equity determined by using the common</t>
    </r>
  </si>
  <si>
    <r>
      <t>[b]</t>
    </r>
    <r>
      <rPr>
        <sz val="10"/>
        <rFont val="Arial"/>
        <family val="2"/>
      </rPr>
      <t xml:space="preserve">  Cash and investments represents the total cash, available for sale investments, other investments, accrued interest receivable and net receivable (payable) for investments sold (purchased).</t>
    </r>
  </si>
  <si>
    <r>
      <t xml:space="preserve">[c] </t>
    </r>
    <r>
      <rPr>
        <sz val="10"/>
        <rFont val="Arial"/>
        <family val="2"/>
      </rPr>
      <t xml:space="preserve"> In calculating total return, we include net investment income, net realized investment gains (losses) and the change in unrealized gains (losses) generated by our average cash and investment balances.</t>
    </r>
  </si>
  <si>
    <t>d. 2008 Impact of Hurricanes Gustav and Ike</t>
  </si>
  <si>
    <t>Net income available to common shareholders</t>
  </si>
  <si>
    <t>Net investment (loss) income</t>
  </si>
  <si>
    <t>NET INCOME (LOSS) AVAILABLE TO COMMON SHAREHOLDERS</t>
  </si>
  <si>
    <t xml:space="preserve">   Total other revenue (expenses)  </t>
  </si>
  <si>
    <t>Income tax (expense) recovery</t>
  </si>
  <si>
    <t xml:space="preserve">Net investment (loss) income                 </t>
  </si>
  <si>
    <t>UNDERWRITING INCOME</t>
  </si>
  <si>
    <t>NET INCOME (LOSS)</t>
  </si>
  <si>
    <t>INCOME (LOSS) BEFORE INCOME TAXES</t>
  </si>
  <si>
    <t xml:space="preserve">UNDERWRITING INCOME (LOSS) </t>
  </si>
  <si>
    <t>UNDERWRITING INCOME (LOSS)</t>
  </si>
  <si>
    <t xml:space="preserve">Other insurance related income (loss) </t>
  </si>
  <si>
    <t>All financial information contained herein is unaudited, except for the consolidated balance sheet and statement of income at and for the year ended December 31, 2007 and the consolidated balance sheet at December 31, 2006.</t>
  </si>
  <si>
    <t>ESTIMATED NET LOSSES TO PEAK ZONE PROPERTY CATASTROPHE LOSSES - AS OF JANUARY 1, 2009</t>
  </si>
  <si>
    <t>i.  Reinsurance Recoverable Analysis</t>
  </si>
  <si>
    <t>h. Reconciliation of Net Realized and Net Unrealized Investments Gains (Losses)</t>
  </si>
  <si>
    <t>Amounts may not reconcile exactly due to rounding differences.</t>
  </si>
  <si>
    <t xml:space="preserve">Unless otherwise noted, all data is in thousands, except for per share amounts and ratio information.  </t>
  </si>
  <si>
    <t>TEN LARGEST CORPORATE HOLDINGS IN FIXED MATURITY PORTFOLIO</t>
  </si>
  <si>
    <t>At December 31, 2008, 97.1% (December 31, 2007: 95.9%) of our gross recoverables were collectible from reinsurers rated the equivalent of A- or better by internationally recognised rating agencies.</t>
  </si>
  <si>
    <t>TEN LARGEST FINANCIAL ISSUER HOLDINGS IN FIXED MATURITY PORTFOLIO</t>
  </si>
  <si>
    <t xml:space="preserve">The above table shows our net loss estimates to the peak natural catastrophe territories at January 1, 2009.  We have developed these loss estimates using multiple commercially available catastrophe models and our own assessments for non-modeled exposures.  These models allow us to simulate many hypothetical loss scenarios to supplement our underwriting judgment.  These estimates include assumptions regarding the location, size and magnitude of an event, the frequency of events, the construction type and damageability of  property in a zone, and the cost of rebuilding property in a zone.  Loss estimates for non-U.S. territories will be subject to fluctuations in currency rates, although from a financial statement point of view, we may mitigate this currency variability.   Return period refers to the frequency with which losses of a given amount or greater are expected to occur.     </t>
  </si>
  <si>
    <t xml:space="preserve">Net loss estimates are before income tax, net of reinstatement premiums, and net of reinsurance recoveries.  The estimates set forth above are based on assumptions (see above) that are inherently subject to significant uncertainties and contingencies. These uncertainties and contingencies can affect actual losses and could cause actual losses to differ materially from those expressed above. In particular, modeled loss  estimates do not necessarily accurately predict actual losses, and may significantly misstate actual losses.  Such estimates, therefore, should not be considered as a representation of actual losses. </t>
  </si>
  <si>
    <r>
      <t>[b]</t>
    </r>
    <r>
      <rPr>
        <sz val="11"/>
        <rFont val="Arial"/>
        <family val="2"/>
      </rPr>
      <t xml:space="preserve"> The impact of Hurricanes Gustav and Ike on gross premiums earned in 2008 primarily relates to the impact of the earnout of the reinstatements premiums in the year, for contracts impacted by these losses.</t>
    </r>
  </si>
  <si>
    <t xml:space="preserve">Alternative-A Agency MBS </t>
  </si>
  <si>
    <t xml:space="preserve">INVESTMENT PORTFOLIO </t>
  </si>
  <si>
    <t>Amortized</t>
  </si>
  <si>
    <t>REINSURANCE RECOVERABLE ANALYSIS</t>
  </si>
  <si>
    <t>Top 10 reinsurers based on gross recoverables</t>
  </si>
  <si>
    <r>
      <t>[b]</t>
    </r>
    <r>
      <rPr>
        <sz val="10"/>
        <rFont val="Arial"/>
        <family val="2"/>
      </rPr>
      <t xml:space="preserve"> Collateralized loan obligation - debt tranche securities.</t>
    </r>
  </si>
  <si>
    <t>Cost</t>
  </si>
  <si>
    <t xml:space="preserve">GENERAL ELECTRIC CO   </t>
  </si>
  <si>
    <t xml:space="preserve">JPMORGAN CHASE &amp; CO   </t>
  </si>
  <si>
    <t xml:space="preserve">BANK OF AMERICA CORP  </t>
  </si>
  <si>
    <t xml:space="preserve">WELLS FARGO &amp; COMPANY </t>
  </si>
  <si>
    <t xml:space="preserve">HSBC HOLDINGS PLC     </t>
  </si>
  <si>
    <t xml:space="preserve">MORGAN STANLEY        </t>
  </si>
  <si>
    <t>ISSUER</t>
  </si>
  <si>
    <t xml:space="preserve"> Gain / (Loss)</t>
  </si>
  <si>
    <t xml:space="preserve">AT&amp;T INC              </t>
  </si>
  <si>
    <t>Notes:</t>
  </si>
  <si>
    <t>1. Corporate issuers exclude government-backed, government-sponsored enterprises and cash and cash equivalents.</t>
  </si>
  <si>
    <t>Net Realized</t>
  </si>
  <si>
    <t>Impact</t>
  </si>
  <si>
    <t>Net Unrealized</t>
  </si>
  <si>
    <t>Fixed maturities</t>
  </si>
  <si>
    <t>Equity securities</t>
  </si>
  <si>
    <t>Foreign exchange gains (losses)</t>
  </si>
  <si>
    <t xml:space="preserve">  Sub-total</t>
  </si>
  <si>
    <t>Other than temporary impairments</t>
  </si>
  <si>
    <t>16-17</t>
  </si>
  <si>
    <t>20-21</t>
  </si>
  <si>
    <t>Gross loss and loss expenses</t>
  </si>
  <si>
    <t xml:space="preserve">   Total gross loss and loss expenses</t>
  </si>
  <si>
    <t>Net loss and loss expenses</t>
  </si>
  <si>
    <t xml:space="preserve">   Total net loss and loss expenses</t>
  </si>
  <si>
    <r>
      <t xml:space="preserve">Gross premiums written </t>
    </r>
    <r>
      <rPr>
        <b/>
        <vertAlign val="superscript"/>
        <sz val="12"/>
        <rFont val="Arial"/>
        <family val="2"/>
      </rPr>
      <t>[a]</t>
    </r>
  </si>
  <si>
    <r>
      <t>Gross premiums earned</t>
    </r>
    <r>
      <rPr>
        <b/>
        <sz val="12"/>
        <rFont val="Arial"/>
        <family val="2"/>
      </rPr>
      <t xml:space="preserve"> </t>
    </r>
    <r>
      <rPr>
        <b/>
        <vertAlign val="superscript"/>
        <sz val="12"/>
        <rFont val="Arial"/>
        <family val="2"/>
      </rPr>
      <t>[b]</t>
    </r>
  </si>
  <si>
    <t>Total impact before income tax</t>
  </si>
  <si>
    <t>Income tax benefit</t>
  </si>
  <si>
    <t>Total impact after income tax</t>
  </si>
  <si>
    <t>Hurricane Gustav and Ike impact</t>
  </si>
  <si>
    <t>Change</t>
  </si>
  <si>
    <t>HIGHLIGHTS</t>
  </si>
  <si>
    <t>Weighted average common shares outstanding</t>
  </si>
  <si>
    <t>FINANCIAL RATIOS</t>
  </si>
  <si>
    <t>BASIS OF PRESENTATION</t>
  </si>
  <si>
    <t>DEFINITIONS AND PRESENTATION</t>
  </si>
  <si>
    <t>i. Basis of Presentation</t>
  </si>
  <si>
    <t>UNDERWRITING REVENUES</t>
  </si>
  <si>
    <t>Net premiums earned</t>
  </si>
  <si>
    <t>UNDERWRITING EXPENSES</t>
  </si>
  <si>
    <t xml:space="preserve">Net investment income                 </t>
  </si>
  <si>
    <t>Weighted average basic shares outstanding</t>
  </si>
  <si>
    <t>ASSETS</t>
  </si>
  <si>
    <t>Cash and cash equivalents</t>
  </si>
  <si>
    <t xml:space="preserve">Deferred acquisition costs             </t>
  </si>
  <si>
    <t>Prepaid reinsurance premiums</t>
  </si>
  <si>
    <t xml:space="preserve">Other assets                    </t>
  </si>
  <si>
    <t>TOTAL ASSETS</t>
  </si>
  <si>
    <t>LIABILITIES</t>
  </si>
  <si>
    <t>Reserve for losses and loss expenses</t>
  </si>
  <si>
    <t>TOTAL LIABILITIES</t>
  </si>
  <si>
    <t>SHAREHOLDERS' EQUITY</t>
  </si>
  <si>
    <t xml:space="preserve">Additional paid-in capital      </t>
  </si>
  <si>
    <t>Retained earnings</t>
  </si>
  <si>
    <t>TOTAL SHAREHOLDERS' EQUITY</t>
  </si>
  <si>
    <t xml:space="preserve">TOTAL LIABILITIES AND SHAREHOLDERS' EQUITY             </t>
  </si>
  <si>
    <t xml:space="preserve">Common shares </t>
  </si>
  <si>
    <t>Unrealized</t>
  </si>
  <si>
    <t>Gains</t>
  </si>
  <si>
    <t>Losses</t>
  </si>
  <si>
    <t>Fair Value</t>
  </si>
  <si>
    <t>Municipals</t>
  </si>
  <si>
    <t>Total</t>
  </si>
  <si>
    <t>Percentage</t>
  </si>
  <si>
    <t>BBB</t>
  </si>
  <si>
    <t>Within one year</t>
  </si>
  <si>
    <t>From one to five years</t>
  </si>
  <si>
    <t>Total shareholders' equity</t>
  </si>
  <si>
    <t>Combined ratio</t>
  </si>
  <si>
    <r>
      <t xml:space="preserve">Return on other investments </t>
    </r>
    <r>
      <rPr>
        <b/>
        <sz val="12"/>
        <rFont val="Arial"/>
        <family val="2"/>
      </rPr>
      <t>[d]</t>
    </r>
  </si>
  <si>
    <r>
      <t xml:space="preserve">Annualized effective yield of invested assets </t>
    </r>
    <r>
      <rPr>
        <b/>
        <sz val="12"/>
        <rFont val="Arial"/>
        <family val="2"/>
      </rPr>
      <t>[e]</t>
    </r>
  </si>
  <si>
    <r>
      <t>[e]</t>
    </r>
    <r>
      <rPr>
        <sz val="10"/>
        <rFont val="Arial"/>
        <family val="2"/>
      </rPr>
      <t xml:space="preserve"> Annualized effective yield of invested assets is calculated by dividing the net income generated from invested assets by the average balance of the assets managed by our external investment managers.</t>
    </r>
  </si>
  <si>
    <r>
      <t xml:space="preserve">Fair value hedge </t>
    </r>
    <r>
      <rPr>
        <b/>
        <sz val="12"/>
        <rFont val="Arial"/>
        <family val="2"/>
      </rPr>
      <t>[1]</t>
    </r>
  </si>
  <si>
    <t>RECONCILIATION OF NET REALIZED AND UNREALIZED INVESTMENTS GAINS (LOSSES)</t>
  </si>
  <si>
    <r>
      <t>[d]</t>
    </r>
    <r>
      <rPr>
        <sz val="10"/>
        <rFont val="Arial"/>
        <family val="2"/>
      </rPr>
      <t xml:space="preserve"> Return on other investments is calculated by dividing other investment (loss) income by the average other investment balances for the period.</t>
    </r>
  </si>
  <si>
    <t xml:space="preserve">  Total losses</t>
  </si>
  <si>
    <t xml:space="preserve">  Total gains</t>
  </si>
  <si>
    <t>Net Unrealized Loss</t>
  </si>
  <si>
    <t>Loss</t>
  </si>
  <si>
    <t xml:space="preserve">GENERAL ELECTRIC CO </t>
  </si>
  <si>
    <t>INVESTOR FINANCIAL SUPPLEMENT</t>
  </si>
  <si>
    <t>CONSOLIDATED SEGMENT DATA</t>
  </si>
  <si>
    <t>Weighted average diluted shares outstanding</t>
  </si>
  <si>
    <t>From five to ten years</t>
  </si>
  <si>
    <t>Above ten years</t>
  </si>
  <si>
    <t>Total underwriting expenses</t>
  </si>
  <si>
    <t>General and administrative expense ratio</t>
  </si>
  <si>
    <t>V. Share Analysis</t>
  </si>
  <si>
    <t>II. Income Statements</t>
  </si>
  <si>
    <t>III. Balance Sheets</t>
  </si>
  <si>
    <t>IV. Loss Reserve Analysis</t>
  </si>
  <si>
    <t>a. Diluted Shares Outstanding</t>
  </si>
  <si>
    <t>INVESTMENT PORTFOLIO</t>
  </si>
  <si>
    <t>a. Consolidated Balance Sheets</t>
  </si>
  <si>
    <t>c. Earnings Per Share Analysis -- Pro Forma, End of Period</t>
  </si>
  <si>
    <t>Gross premiums written</t>
  </si>
  <si>
    <t>General and administrative expenses</t>
  </si>
  <si>
    <t>Net premiums written</t>
  </si>
  <si>
    <t>CONSOLIDATED BALANCE SHEETS</t>
  </si>
  <si>
    <t>Premiums ceded</t>
  </si>
  <si>
    <t>I. Financial Highlights</t>
  </si>
  <si>
    <t>AXIS Capital Holdings Limited</t>
  </si>
  <si>
    <t xml:space="preserve">Net losses and loss expenses </t>
  </si>
  <si>
    <t>Acquisition costs</t>
  </si>
  <si>
    <t>Net loss and loss expense ratio</t>
  </si>
  <si>
    <t>Acquisition cost ratio</t>
  </si>
  <si>
    <t>Insurance</t>
  </si>
  <si>
    <t>Net losses and loss expenses</t>
  </si>
  <si>
    <t>Accrued interest receivable</t>
  </si>
  <si>
    <t>Insurance and reinsurance premium balances receivable</t>
  </si>
  <si>
    <t>Unearned premiums</t>
  </si>
  <si>
    <t>Insurance and reinsurance balances payable</t>
  </si>
  <si>
    <t>Gross</t>
  </si>
  <si>
    <t>Net</t>
  </si>
  <si>
    <t>RESERVE FOR LOSSES AND LOSS EXPENSES:  PAID TO INCURRED ANALYSIS</t>
  </si>
  <si>
    <t>WEIGHTED AVERAGE COMMON SHARES OUTSTANDING</t>
  </si>
  <si>
    <t>TOTAL NET INCURRED LOSSES AND LOSS EXPENSES</t>
  </si>
  <si>
    <t>TYPE OF INVESTMENT</t>
  </si>
  <si>
    <t>b. Paid to Incurred Analysis by Segment</t>
  </si>
  <si>
    <t>a. Paid to Incurred Analysis</t>
  </si>
  <si>
    <t>Gross premiums earned</t>
  </si>
  <si>
    <t xml:space="preserve">We undertake no obligation to update or revise publicly any forward-looking statements, whether as a result of new information, future events or otherwise. </t>
  </si>
  <si>
    <t>Ceded premiums amortized</t>
  </si>
  <si>
    <t>Total underwriting revenues</t>
  </si>
  <si>
    <t xml:space="preserve">AAA </t>
  </si>
  <si>
    <t xml:space="preserve">AA </t>
  </si>
  <si>
    <t>A</t>
  </si>
  <si>
    <t>Average duration of invested assets</t>
  </si>
  <si>
    <t>FINANCIAL SUPPLEMENT TABLE OF CONTENTS</t>
  </si>
  <si>
    <t>Page(s)</t>
  </si>
  <si>
    <t>% of Total</t>
  </si>
  <si>
    <t>Professional lines</t>
  </si>
  <si>
    <t>Property</t>
  </si>
  <si>
    <t>Diluted weighted average common shares outstanding</t>
  </si>
  <si>
    <t>Warrants</t>
  </si>
  <si>
    <t>Options</t>
  </si>
  <si>
    <t>www.axiscapital.com</t>
  </si>
  <si>
    <t>Contact Information:</t>
  </si>
  <si>
    <t>Investor Relations</t>
  </si>
  <si>
    <t xml:space="preserve">Linda Ventresca </t>
  </si>
  <si>
    <t>Website Information:</t>
  </si>
  <si>
    <t>This report is for informational purposes only.  It should be read in conjunction</t>
  </si>
  <si>
    <t xml:space="preserve">  Total underwriting revenues</t>
  </si>
  <si>
    <t>OTHER OPERATING REVENUE (EXPENSES)</t>
  </si>
  <si>
    <t>Basic</t>
  </si>
  <si>
    <t>Diluted</t>
  </si>
  <si>
    <t>Total Fixed Maturities</t>
  </si>
  <si>
    <t>Cash, net of unsettled trades</t>
  </si>
  <si>
    <t xml:space="preserve">   Total Invested Assets</t>
  </si>
  <si>
    <t>Operating Cash Balances</t>
  </si>
  <si>
    <t>Asset-backed and mortgage-backed securities</t>
  </si>
  <si>
    <t>AA+</t>
  </si>
  <si>
    <t xml:space="preserve"> </t>
  </si>
  <si>
    <t>Securities lending collateral</t>
  </si>
  <si>
    <r>
      <t xml:space="preserve">Gross premiums written </t>
    </r>
    <r>
      <rPr>
        <b/>
        <sz val="12"/>
        <rFont val="Arial"/>
        <family val="2"/>
      </rPr>
      <t xml:space="preserve"> </t>
    </r>
  </si>
  <si>
    <t xml:space="preserve">Gross premiums written </t>
  </si>
  <si>
    <t xml:space="preserve">Combined ratio </t>
  </si>
  <si>
    <t>Credit and bond</t>
  </si>
  <si>
    <t>Liability</t>
  </si>
  <si>
    <t>Fair Value %</t>
  </si>
  <si>
    <r>
      <t xml:space="preserve">[a] </t>
    </r>
    <r>
      <rPr>
        <sz val="10"/>
        <rFont val="Arial"/>
        <family val="2"/>
      </rPr>
      <t>Corporate expenses are included in the calculation of the general and administrative expense ratio.</t>
    </r>
  </si>
  <si>
    <t>pursuant to the Securities Act of 1933 and the Securities Exchange Act of 1934.</t>
  </si>
  <si>
    <t>with the documents that we file with the Securities and Exchange Commission</t>
  </si>
  <si>
    <t>Net paid losses / Net premiums earned</t>
  </si>
  <si>
    <t>Net paid to net incurred percentage</t>
  </si>
  <si>
    <t xml:space="preserve">FINANCIAL HIGHLIGHTS </t>
  </si>
  <si>
    <t>KEY RATIOS</t>
  </si>
  <si>
    <t>Other</t>
  </si>
  <si>
    <t>Gross losses paid</t>
  </si>
  <si>
    <t>Reinsurance recoveries received</t>
  </si>
  <si>
    <t>Net losses paid</t>
  </si>
  <si>
    <t>Catastrophe</t>
  </si>
  <si>
    <t>Motor</t>
  </si>
  <si>
    <t>Reinsurance</t>
  </si>
  <si>
    <t xml:space="preserve">                                         AXIS Capital Holdings Limited</t>
  </si>
  <si>
    <t>INSURANCE SEGMENT</t>
  </si>
  <si>
    <t>REINSURANCE SEGMENT</t>
  </si>
  <si>
    <t>TOTAL REINSURANCE SEGMENT</t>
  </si>
  <si>
    <t>TOTAL INSURANCE SEGMENT</t>
  </si>
  <si>
    <t>Total assets</t>
  </si>
  <si>
    <t>Key Ratios</t>
  </si>
  <si>
    <t xml:space="preserve">Acquisition costs </t>
  </si>
  <si>
    <t>Gross premiums written - Insurance</t>
  </si>
  <si>
    <t>c. Segment Consecutive Quarters</t>
  </si>
  <si>
    <t>INVESTMENT DATA</t>
  </si>
  <si>
    <t xml:space="preserve">RESERVE FOR LOSSES AND LOSS EXPENSES:  PAID TO INCURRED ANALYSIS </t>
  </si>
  <si>
    <t xml:space="preserve"> AXIS Capital Holdings Limited</t>
  </si>
  <si>
    <t>Net premiums earned - Insurance</t>
  </si>
  <si>
    <t>Net premiums earned - Reinsurance</t>
  </si>
  <si>
    <t>Reinsurance recoverable balances</t>
  </si>
  <si>
    <t xml:space="preserve">the occurrence of natural and man-made disasters, </t>
  </si>
  <si>
    <t xml:space="preserve">actual claims exceeding our loss reserves, </t>
  </si>
  <si>
    <t xml:space="preserve">general economic, capital and credit market conditions, </t>
  </si>
  <si>
    <t xml:space="preserve">the failure of any of the loss limitation methods we employ, </t>
  </si>
  <si>
    <t xml:space="preserve">the effects of emerging claims and coverage issues, </t>
  </si>
  <si>
    <t xml:space="preserve">the failure of our cedants to adequately evaluate risks, </t>
  </si>
  <si>
    <t xml:space="preserve">the loss of one or more key executives, </t>
  </si>
  <si>
    <t xml:space="preserve">a decline in our ratings with rating agencies, </t>
  </si>
  <si>
    <t xml:space="preserve">loss of business provided to us by our major brokers, </t>
  </si>
  <si>
    <t>changes in accounting policies or practices,</t>
  </si>
  <si>
    <t xml:space="preserve">changes in governmental regulations, </t>
  </si>
  <si>
    <t xml:space="preserve">increased competition, </t>
  </si>
  <si>
    <t>changes in the political environment of certain countries in which we operate or underwrite business, and</t>
  </si>
  <si>
    <t>fluctuations in interest rates, credit spreads, equity prices and/or currency values.</t>
  </si>
  <si>
    <t>Forward-looking statements only reflect our expectations and are not guarantees of performance. Accordingly, there are or will be important factors that could cause actual results to differ materially from those indicated in such statements. We believe that these factors include, but are not limited to, the following:</t>
  </si>
  <si>
    <t>CAUTIONARY NOTE REGARDING FORWARD-LOOKING STATEMENTS:</t>
  </si>
  <si>
    <t>Securities lending payable</t>
  </si>
  <si>
    <t>AAA</t>
  </si>
  <si>
    <t>Change in:</t>
  </si>
  <si>
    <t>Reported case reserves</t>
  </si>
  <si>
    <t>IBNR</t>
  </si>
  <si>
    <t>OTHER INVESTMENTS</t>
  </si>
  <si>
    <t>Basic earnings per common share</t>
  </si>
  <si>
    <t>Diluted earnings per common share</t>
  </si>
  <si>
    <t>Book value per common share</t>
  </si>
  <si>
    <t>EARNINGS PER COMMON SHARE INFORMATION - AS REPORTED, GAAP</t>
  </si>
  <si>
    <t xml:space="preserve">Book value per common share </t>
  </si>
  <si>
    <t>KEY RATIOS/PER COMMON SHARE DATA</t>
  </si>
  <si>
    <t>Yield to maturity of invested assets</t>
  </si>
  <si>
    <t>Average credit quality of invested assets</t>
  </si>
  <si>
    <t>Total Cash and Fixed Maturities</t>
  </si>
  <si>
    <t>Corporate expense ratio</t>
  </si>
  <si>
    <r>
      <t>General and administrative expenses</t>
    </r>
    <r>
      <rPr>
        <b/>
        <sz val="12"/>
        <rFont val="Arial"/>
        <family val="2"/>
      </rPr>
      <t xml:space="preserve"> </t>
    </r>
  </si>
  <si>
    <t xml:space="preserve">Total  </t>
  </si>
  <si>
    <t xml:space="preserve">Recoveries </t>
  </si>
  <si>
    <t>Gross reserve for losses and loss expenses</t>
  </si>
  <si>
    <t xml:space="preserve">PER COMMON SHARE AND </t>
  </si>
  <si>
    <t>COMMON SHARE DATA</t>
  </si>
  <si>
    <t>Preferred share dividends</t>
  </si>
  <si>
    <t xml:space="preserve">Reinsurance recoverable on paid </t>
  </si>
  <si>
    <t xml:space="preserve">Reinsurance recoverable on unpaid </t>
  </si>
  <si>
    <t>losses and loss expenses:</t>
  </si>
  <si>
    <t>losses and loss expenses: OSLR</t>
  </si>
  <si>
    <t>losses and loss expenses: IBNR</t>
  </si>
  <si>
    <t>investorrelations@axiscapital.com</t>
  </si>
  <si>
    <t>Gross premiums written - Reinsurance</t>
  </si>
  <si>
    <t>Provision against reinsurance</t>
  </si>
  <si>
    <t>recoverables:</t>
  </si>
  <si>
    <t xml:space="preserve">General and administrative expenses </t>
  </si>
  <si>
    <t>Net reinsurance recoverables:</t>
  </si>
  <si>
    <t xml:space="preserve">UNDERWRITING INCOME </t>
  </si>
  <si>
    <t xml:space="preserve">OTHER (EXPENSES) REVENUE </t>
  </si>
  <si>
    <t>92 Pitts Bay Road</t>
  </si>
  <si>
    <t>Pembroke HM 08 Bermuda</t>
  </si>
  <si>
    <t>Provision</t>
  </si>
  <si>
    <t xml:space="preserve">against </t>
  </si>
  <si>
    <t>against Reinsurance</t>
  </si>
  <si>
    <t>Recoverable as %</t>
  </si>
  <si>
    <t>Categories</t>
  </si>
  <si>
    <t>Recoverable</t>
  </si>
  <si>
    <t>Recoverables</t>
  </si>
  <si>
    <t>of Gross Recoverable</t>
  </si>
  <si>
    <t>Other reinsurers balances &gt; $20 million</t>
  </si>
  <si>
    <t>Other reinsurers balances &lt; $20 million</t>
  </si>
  <si>
    <t xml:space="preserve">                Beginning of period</t>
  </si>
  <si>
    <t xml:space="preserve">                Incurred </t>
  </si>
  <si>
    <t xml:space="preserve">                Paid</t>
  </si>
  <si>
    <r>
      <t xml:space="preserve">               End of period </t>
    </r>
    <r>
      <rPr>
        <b/>
        <sz val="12"/>
        <rFont val="Arial"/>
        <family val="2"/>
      </rPr>
      <t>[a]</t>
    </r>
  </si>
  <si>
    <t>CREDIT QUALITY OF FIXED MATURITIES</t>
  </si>
  <si>
    <t>MATURITY PROFILE OF FIXED MATURITIES</t>
  </si>
  <si>
    <t>Other liabilities</t>
  </si>
  <si>
    <r>
      <t xml:space="preserve">Corporate expenses </t>
    </r>
    <r>
      <rPr>
        <b/>
        <sz val="12"/>
        <rFont val="Arial"/>
        <family val="2"/>
      </rPr>
      <t>[a]</t>
    </r>
  </si>
  <si>
    <r>
      <t xml:space="preserve">General and administrative expense ratio </t>
    </r>
    <r>
      <rPr>
        <b/>
        <sz val="12"/>
        <rFont val="Arial"/>
        <family val="2"/>
      </rPr>
      <t>[a]</t>
    </r>
  </si>
  <si>
    <t>Goodwill and intangible assets</t>
  </si>
  <si>
    <t>a. Consolidated Statements of Income - Quarterly</t>
  </si>
  <si>
    <t>CONSOLIDATED STATEMENTS OF INCOME - QUARTERLY</t>
  </si>
  <si>
    <t>INCOME BEFORE INCOME TAXES</t>
  </si>
  <si>
    <t>Income tax expense</t>
  </si>
  <si>
    <t>NET INCOME AVAILABLE TO COMMON SHAREHOLDERS</t>
  </si>
  <si>
    <t>Reinsurance recoverable balances on paid losses</t>
  </si>
  <si>
    <t>Net payable for investments purchased</t>
  </si>
  <si>
    <t>Dilutive share equivalents:</t>
  </si>
  <si>
    <t>EARNINGS PER COMMON SHARE</t>
  </si>
  <si>
    <t>Collateral</t>
  </si>
  <si>
    <t xml:space="preserve">     loss expense reserves</t>
  </si>
  <si>
    <t xml:space="preserve">Change in net loss and loss expense reserves / Net </t>
  </si>
  <si>
    <t>Other Investments</t>
  </si>
  <si>
    <t>Total Cash and Investments</t>
  </si>
  <si>
    <t>Short duration high yield fund</t>
  </si>
  <si>
    <t>Credit funds</t>
  </si>
  <si>
    <t>Investments:</t>
  </si>
  <si>
    <t xml:space="preserve">Total </t>
  </si>
  <si>
    <t xml:space="preserve">Net of </t>
  </si>
  <si>
    <t xml:space="preserve">   Other investments, at fair value</t>
  </si>
  <si>
    <t>Total investments</t>
  </si>
  <si>
    <t xml:space="preserve">     premiums earned</t>
  </si>
  <si>
    <t>Liability under repurchase agreement</t>
  </si>
  <si>
    <t>Marine</t>
  </si>
  <si>
    <t>Terrorism</t>
  </si>
  <si>
    <t>BUSINESS DESCRIPTIONS</t>
  </si>
  <si>
    <t>BUSINESS DESCRIPTIONS (CONTINUED)</t>
  </si>
  <si>
    <t>i - iii</t>
  </si>
  <si>
    <t xml:space="preserve">Professional lines </t>
  </si>
  <si>
    <t>Series A and B preferred shares</t>
  </si>
  <si>
    <t xml:space="preserve">Net </t>
  </si>
  <si>
    <t>Debt plus preferred shares to total capitalization</t>
  </si>
  <si>
    <t>441 405 2727</t>
  </si>
  <si>
    <t>Annualized effective yield of invested assets</t>
  </si>
  <si>
    <t>Senior notes</t>
  </si>
  <si>
    <t>Treasury shares, at cost</t>
  </si>
  <si>
    <r>
      <t xml:space="preserve">Aviation: </t>
    </r>
    <r>
      <rPr>
        <sz val="12"/>
        <rFont val="Arial"/>
        <family val="2"/>
      </rPr>
      <t xml:space="preserve">includes hull and liability and specific war coverage for passenger and cargo airlines and privately owned aircraft as well as select aviation product liability coverage. </t>
    </r>
  </si>
  <si>
    <t>Hedge funds</t>
  </si>
  <si>
    <t>Top 10 Reinsurers (net of collateral)</t>
  </si>
  <si>
    <t>INSURANCE SEGMENT DATA - QUARTERLY</t>
  </si>
  <si>
    <t>REINSURANCE SEGMENT DATA - QUARTERLY</t>
  </si>
  <si>
    <t>INVESTMENT PORTFOLIO COMPOSITION - QUARTERLY</t>
  </si>
  <si>
    <t>REINSURANCE - QUARTERLY</t>
  </si>
  <si>
    <t>Interest expense and financing costs</t>
  </si>
  <si>
    <t xml:space="preserve">Aviation </t>
  </si>
  <si>
    <t>Q4 2007</t>
  </si>
  <si>
    <r>
      <t>Terrorism:</t>
    </r>
    <r>
      <rPr>
        <sz val="12"/>
        <rFont val="Arial"/>
        <family val="2"/>
      </rPr>
      <t xml:space="preserve"> provides coverage for physical damage and business interruption of an insured following an act of terrorism.</t>
    </r>
  </si>
  <si>
    <r>
      <t>Professional lines:</t>
    </r>
    <r>
      <rPr>
        <sz val="12"/>
        <rFont val="Arial"/>
        <family val="2"/>
      </rPr>
      <t xml:space="preserve"> includes coverage for directors’ and officers’ liability, errors and omissions liability, employment practices liability, media, cyber, technology and miscellaneous professional liability coverage.</t>
    </r>
  </si>
  <si>
    <r>
      <t xml:space="preserve">Liability: </t>
    </r>
    <r>
      <rPr>
        <sz val="12"/>
        <rFont val="Arial"/>
        <family val="2"/>
      </rPr>
      <t>primarily targets general liability and umbrella and excess liability in the U.S. excess and surplus lines markets. Target classes include mercantile, manufacturing and building/premises, with particular emphasis on commercial and consumer products, commercial construction and miscellaneous general liability.</t>
    </r>
  </si>
  <si>
    <r>
      <t>Property</t>
    </r>
    <r>
      <rPr>
        <sz val="12"/>
        <rFont val="Arial"/>
        <family val="2"/>
      </rPr>
      <t>: provides physical damage and business interruption coverage primarily for industrial and commercial properties and physical damage, business interruption and liability coverage for onshore energy properties and operations. The line of business consists of both primary and excess risks, some of which are catastrophe-exposed.</t>
    </r>
  </si>
  <si>
    <r>
      <t xml:space="preserve">Other: </t>
    </r>
    <r>
      <rPr>
        <sz val="12"/>
        <rFont val="Arial"/>
        <family val="2"/>
      </rPr>
      <t>primarily consists of employee medical coverage for self-insured, small and medium sized employers, for losses in excess of a given retention.</t>
    </r>
  </si>
  <si>
    <t xml:space="preserve">Our insurance segment offers specialty insurance products to a variety of niche markets on a worldwide basis.  The following are the lines of business in our insurance segment:  </t>
  </si>
  <si>
    <t>Our reinsurance segment provides treaty and facultative property and casualty reinsurance to insurance companies on a worldwide basis.  The following are the lines of business in our reinsurance segment:</t>
  </si>
  <si>
    <r>
      <t xml:space="preserve">Catastrophe: </t>
    </r>
    <r>
      <rPr>
        <sz val="12"/>
        <rFont val="Arial"/>
        <family val="2"/>
      </rPr>
      <t>provides protection for most catastrophic losses that are covered in the underlying insurance policies written by our cedants. The exposure in the underlying policies is principally property exposure but also covers other exposures including workers compensation, personal accident and life. The principal perils in this portfolio are hurricane and windstorm, earthquake, flood, tornado, hail and fire. In some instances, terrorism may be a covered peril or the only peril.  We underwrite catastrophe reinsurance principally on an excess of loss basis, meaning that our exposure only arises when our customers’ claims exceed a certain retained amount.</t>
    </r>
  </si>
  <si>
    <r>
      <t xml:space="preserve">Credit and Bond: </t>
    </r>
    <r>
      <rPr>
        <sz val="12"/>
        <rFont val="Arial"/>
        <family val="2"/>
      </rPr>
      <t>consists principally of reinsurance of trade credit insurance products and includes both proportional and excess-of -loss structures. The underlying insurance indemnifies sellers of goods and services in the event of a payment default by the buyer of those goods and services. Also included in this line of business is coverage for losses arising from a broad array of surety bonds issued by bond insurers principally to satisfy regulatory demands in a variety of jurisdictions around the world, but predominantly in Europe.</t>
    </r>
  </si>
  <si>
    <r>
      <t xml:space="preserve">Motor: </t>
    </r>
    <r>
      <rPr>
        <sz val="12"/>
        <rFont val="Arial"/>
        <family val="2"/>
      </rPr>
      <t>provides coverage to cedants for motor liability losses arising out of any one occurrence. The occurrence can involve one or many claimants where the ceding insurer aggregates the claims from the occurrence.</t>
    </r>
  </si>
  <si>
    <r>
      <t xml:space="preserve">Engineering: </t>
    </r>
    <r>
      <rPr>
        <sz val="12"/>
        <rFont val="Arial"/>
        <family val="2"/>
      </rPr>
      <t>provides coverage for all types of civil construction risks and risks associated with erection, testing and commissioning of machinery and plants during the construction stage. This line of business also includes coverage for losses arising from operational failures of machinery, plant and equipment and electronic equipment as well as business interruption. We write engineering business on a proportional and non-proportional treaty basis as well as on a facultative basis.</t>
    </r>
  </si>
  <si>
    <r>
      <t>Other:</t>
    </r>
    <r>
      <rPr>
        <sz val="12"/>
        <rFont val="Arial"/>
        <family val="2"/>
      </rPr>
      <t xml:space="preserve"> includes aviation, marine, personal accident and crop reinsurance.</t>
    </r>
  </si>
  <si>
    <t>The figures take into account the fact that an event may trigger claims in a number of lines of business.  For instance, our U.S hurricane modeling includes, among other things, the estimated pre-tax impact to our financial results arising from our catastrophe, property, engineering, energy, marine and aviation lines of business.  As indicated in the table above, our modeled single occurrence 1-in-100 year return period U.S. hurricane probable maximum loss, net of reinsurance, is approximately $845 million (or 19% of shareholders’ equity at December 31, 2008).  According to our modeling, there is a one percent chance that our losses incurred in any single U.S. hurricane event could be in excess of $845 million.  Conversely, there is a 99% chance that the loss from a U.S. hurricane will fall below $845 million.  We estimate that, at such hypothetical loss levels, aggregate industry losses would be approximately $118 billion, resulting in an estimated market share of insured losses for the Company of 0.7%.</t>
  </si>
  <si>
    <r>
      <t xml:space="preserve">Property: </t>
    </r>
    <r>
      <rPr>
        <sz val="12"/>
        <rFont val="Arial"/>
        <family val="2"/>
      </rPr>
      <t>includes reinsurance written on both a pro rata and a per risk basis and covers underlying personal lines and commercial property exposures. Property pro rata treaty reinsurance covers a cedent’s aggregate losses from all events in the covered period on a proportional basis. Property per risk treaty reinsurance reinsures a portfolio of particular property risks of ceding companies on an excess of loss basis.</t>
    </r>
  </si>
  <si>
    <r>
      <t xml:space="preserve">Professional Liability: </t>
    </r>
    <r>
      <rPr>
        <sz val="12"/>
        <rFont val="Arial"/>
        <family val="2"/>
      </rPr>
      <t>covers directors’ and officers’ liability, employment practices liability, medical malpractice and miscellaneous errors and omissions insurance risks.</t>
    </r>
  </si>
  <si>
    <t>Net foreign exchange gains (losses)</t>
  </si>
  <si>
    <t xml:space="preserve">   Total other expenses</t>
  </si>
  <si>
    <t>2.5 yrs</t>
  </si>
  <si>
    <t>Swiss Reinsurance America Corporation</t>
  </si>
  <si>
    <t>Partner Reinsurance Co. of U.S.</t>
  </si>
  <si>
    <t>Transatlantic Reinsurance Co.</t>
  </si>
  <si>
    <t>XL Reinsurance America Inc</t>
  </si>
  <si>
    <t>Lloyd's of London</t>
  </si>
  <si>
    <t>Berkley Insurance Company</t>
  </si>
  <si>
    <t>Ace Property &amp; Casualty Ins</t>
  </si>
  <si>
    <t>Federal Insurance Company</t>
  </si>
  <si>
    <t xml:space="preserve">Hannover Rueckversicherung AG </t>
  </si>
  <si>
    <t>Munich Reinsurance America, Inc</t>
  </si>
  <si>
    <t>Common Shares - at beginning of period</t>
  </si>
  <si>
    <t xml:space="preserve">   Common Shares - at end of period</t>
  </si>
  <si>
    <t>Quarter ended</t>
  </si>
  <si>
    <t>2.7 yrs</t>
  </si>
  <si>
    <t>Net receivable for investments sold</t>
  </si>
  <si>
    <t xml:space="preserve">U.S. government and agency </t>
  </si>
  <si>
    <t xml:space="preserve">Non U.S. government </t>
  </si>
  <si>
    <t xml:space="preserve">Corporate debt </t>
  </si>
  <si>
    <t xml:space="preserve">Mortgage-backed </t>
  </si>
  <si>
    <t>Asset-backed</t>
  </si>
  <si>
    <t>Non U.S. government</t>
  </si>
  <si>
    <t xml:space="preserve">                                                                      RESERVE FOR LOSSES AND LOSS EXPENSES:  PAID TO INCURRED ANALYSIS BY SEGMENT </t>
  </si>
  <si>
    <t xml:space="preserve">CONSOLIDATED TOTAL </t>
  </si>
  <si>
    <t>Prior years net favorable reserve development</t>
  </si>
  <si>
    <r>
      <t xml:space="preserve">[a] </t>
    </r>
    <r>
      <rPr>
        <sz val="10"/>
        <rFont val="Arial"/>
        <family val="2"/>
      </rPr>
      <t xml:space="preserve"> This method assumes that proceeds received upon exercise of options and warrants will be used to repurchase our common shares at the closing market price.  Unvested restricted stock is also added to determine the diluted common shares outstanding.</t>
    </r>
  </si>
  <si>
    <t xml:space="preserve">Quarter ended </t>
  </si>
  <si>
    <t xml:space="preserve">                                                                               As of or for the quarter ended</t>
  </si>
  <si>
    <t>NM - Not meaningful; NR - Not Reported; NA - Not applicable</t>
  </si>
  <si>
    <t>Agency</t>
  </si>
  <si>
    <t>Residential</t>
  </si>
  <si>
    <t>Commercial</t>
  </si>
  <si>
    <t>Agency Pass-Throughs</t>
  </si>
  <si>
    <t>Agency CMO’s</t>
  </si>
  <si>
    <t>Agency Floating Rate MBS</t>
  </si>
  <si>
    <t>Non-Agency CMO’s</t>
  </si>
  <si>
    <t>Non-Agency Floating Rate MBS</t>
  </si>
  <si>
    <t>Auto</t>
  </si>
  <si>
    <t>Credit Card</t>
  </si>
  <si>
    <t>Equipment</t>
  </si>
  <si>
    <t>Description</t>
  </si>
  <si>
    <t xml:space="preserve">Subprime Agency MBS </t>
  </si>
  <si>
    <t>Subprime Non-Agency MBS</t>
  </si>
  <si>
    <t>Subprime ABS</t>
  </si>
  <si>
    <t>Total Subprime</t>
  </si>
  <si>
    <t>Holdings at Fair Value</t>
  </si>
  <si>
    <r>
      <t xml:space="preserve">Debt (Senior notes) to total capitalization </t>
    </r>
    <r>
      <rPr>
        <b/>
        <sz val="12"/>
        <rFont val="Arial"/>
        <family val="2"/>
      </rPr>
      <t>[a]</t>
    </r>
  </si>
  <si>
    <r>
      <t xml:space="preserve">Asset-backed  </t>
    </r>
    <r>
      <rPr>
        <b/>
        <sz val="12"/>
        <rFont val="Arial"/>
        <family val="2"/>
      </rPr>
      <t>[a]</t>
    </r>
  </si>
  <si>
    <t>Home Equity</t>
  </si>
  <si>
    <t>d. Investment Portfolio: Mortgage and Asset Backed Securities</t>
  </si>
  <si>
    <t>MORTGAGE AND ASSET BACKED SECURITIES</t>
  </si>
  <si>
    <t>Mortgage-Backed Securities By Rating and Class</t>
  </si>
  <si>
    <t>Asset-Backed Securities By Rating</t>
  </si>
  <si>
    <t xml:space="preserve">   Total</t>
  </si>
  <si>
    <t xml:space="preserve">Agency </t>
  </si>
  <si>
    <t>Non-Agency</t>
  </si>
  <si>
    <t>Sub-prime 2003 and prior</t>
  </si>
  <si>
    <t>Sub-prime 2004</t>
  </si>
  <si>
    <t>Sub-prime 2005</t>
  </si>
  <si>
    <t>Sub-prime 2006</t>
  </si>
  <si>
    <t>Sub-prime 2007</t>
  </si>
  <si>
    <t>CDO</t>
  </si>
  <si>
    <t>Agency [a]</t>
  </si>
  <si>
    <t>Q1 2008</t>
  </si>
  <si>
    <t>Engineering</t>
  </si>
  <si>
    <t>December 31, 2007</t>
  </si>
  <si>
    <t>Realized losses and impairments in 2008</t>
  </si>
  <si>
    <t>SUBPRIME AND ALTERNATIVE-A  HOLDINGS BY SECTOR</t>
  </si>
  <si>
    <t>Alternative-A Non-Agency MBS</t>
  </si>
  <si>
    <t>Alternative-A ABS</t>
  </si>
  <si>
    <t>Total Alternative-A</t>
  </si>
  <si>
    <t>TOTAL Subprime and Alternative-A</t>
  </si>
  <si>
    <t>SUBPRIME AND ALTERNATIVE-A  HOLDINGS AT FAIR VALUE BY RATING &amp; VINTAGE</t>
  </si>
  <si>
    <t>Percentage of total</t>
  </si>
  <si>
    <t>Rating as Percentage of Total</t>
  </si>
  <si>
    <t>Alternative-A  2003 and prior</t>
  </si>
  <si>
    <t>Alternative-A  2004</t>
  </si>
  <si>
    <t>Alternative-A  2005</t>
  </si>
  <si>
    <t>Alternative-A  2006</t>
  </si>
  <si>
    <t>Alternative-A  2007</t>
  </si>
  <si>
    <t>Total Alternative A</t>
  </si>
  <si>
    <t>Subprime and Alternative-A 2003 and prior</t>
  </si>
  <si>
    <t>Subprime and Alternative-A 2004</t>
  </si>
  <si>
    <t>Subprime and Alternative-A 2005</t>
  </si>
  <si>
    <t>Subprime and Alternative-A 2006</t>
  </si>
  <si>
    <t>Subprime and Alternative-A 2007</t>
  </si>
  <si>
    <t>2.9 yrs</t>
  </si>
  <si>
    <r>
      <t>Marine:</t>
    </r>
    <r>
      <rPr>
        <sz val="12"/>
        <rFont val="Arial"/>
        <family val="2"/>
      </rPr>
      <t xml:space="preserve"> provides coverage for hull, liability, cargo and specie and recreational marine risks. These risks include property damage or physical loss to ships, pollution damage caused by vessels on a sudden and accidental basis, protection for general cargo and the contents of armored cars, vaults, exhibitions and museums, and specific war related risks. This line of business also provides physical damage, business interruption and liability coverage for offshore energy property and operations.</t>
    </r>
  </si>
  <si>
    <r>
      <t xml:space="preserve">Liability: </t>
    </r>
    <r>
      <rPr>
        <sz val="12"/>
        <rFont val="Arial"/>
        <family val="2"/>
      </rPr>
      <t xml:space="preserve">provides coverage to insurers of standard casualty lines, including auto liability, general liability, personal and commercial umbrella and workers’ compensation. </t>
    </r>
  </si>
  <si>
    <t xml:space="preserve">Accumulated other comprehensive (loss) income </t>
  </si>
  <si>
    <t>Shareholders'</t>
  </si>
  <si>
    <t>Equity</t>
  </si>
  <si>
    <t>% of Total Shareholders' Equity</t>
  </si>
  <si>
    <t>Q2 2008</t>
  </si>
  <si>
    <t>c. Consolidated Segment Data</t>
  </si>
  <si>
    <t>d. Gross Premium Written by Segment by Line of Business</t>
  </si>
  <si>
    <t>e. Segment Consecutive Quarters</t>
  </si>
  <si>
    <t>6-7</t>
  </si>
  <si>
    <t xml:space="preserve">Year ended </t>
  </si>
  <si>
    <t>December 31, 2006</t>
  </si>
  <si>
    <t>Interest expense</t>
  </si>
  <si>
    <t xml:space="preserve">OTHER REVENUE (EXPENSES) </t>
  </si>
  <si>
    <t xml:space="preserve">Corporate expenses </t>
  </si>
  <si>
    <t>NET INCOME</t>
  </si>
  <si>
    <t>KEY RATIOS/PER SHARE DATA</t>
  </si>
  <si>
    <t>General and administrative expense ratio [a]</t>
  </si>
  <si>
    <t>Basic earnings per share</t>
  </si>
  <si>
    <t>Diluted earnings per share</t>
  </si>
  <si>
    <t>Per share</t>
  </si>
  <si>
    <t>Dilutive securities:</t>
  </si>
  <si>
    <t>Restricted stocks</t>
  </si>
  <si>
    <t>Phantom stock units</t>
  </si>
  <si>
    <t>Other insurance related (loss) income</t>
  </si>
  <si>
    <t xml:space="preserve">Other insurance related (loss) income </t>
  </si>
  <si>
    <t xml:space="preserve">Net foreign exchange gains </t>
  </si>
  <si>
    <t xml:space="preserve">                Foreign exchange (gains) losses</t>
  </si>
  <si>
    <t>Weighted Average Strike Price</t>
  </si>
  <si>
    <t>Common Shareholders' Equity</t>
  </si>
  <si>
    <t>f.  Investment Portfolio:  Ten Largest Corporate Holdings</t>
  </si>
  <si>
    <t>a. Earnings Per Common Share Analysis - As Reported, GAAP</t>
  </si>
  <si>
    <t>EARNINGS PER COMMON SHARE INFORMATION AND COMMON SHARE ROLLFOWARD - QUARTERLY</t>
  </si>
  <si>
    <r>
      <t xml:space="preserve">DILUTED BOOK VALUE PER COMMON SHARE ANALYSIS- TREASURY STOCK METHOD </t>
    </r>
    <r>
      <rPr>
        <b/>
        <vertAlign val="superscript"/>
        <sz val="14"/>
        <rFont val="Arial"/>
        <family val="2"/>
      </rPr>
      <t>[a]</t>
    </r>
  </si>
  <si>
    <t>Outstanding Common Shares
net of 
Treasury Shares</t>
  </si>
  <si>
    <t>Closing stock price</t>
  </si>
  <si>
    <t>Diluted book value per common share</t>
  </si>
  <si>
    <t>At December 31, 2007</t>
  </si>
  <si>
    <t>Equities</t>
  </si>
  <si>
    <t>Total Cash, Fixed Maturities and Equities</t>
  </si>
  <si>
    <t>BB</t>
  </si>
  <si>
    <t>COMMON SHARES OUTSTANDING</t>
  </si>
  <si>
    <t>Shares issued</t>
  </si>
  <si>
    <t>Shares repurchased for treasury</t>
  </si>
  <si>
    <t>Shares repurchased and cancelled</t>
  </si>
  <si>
    <t>c. Diluted Book Value Per Common Share Analysis</t>
  </si>
  <si>
    <t>Accumulated dividends paid per common share</t>
  </si>
  <si>
    <t xml:space="preserve">   Fixed maturities, available for sale, at fair value </t>
  </si>
  <si>
    <t xml:space="preserve">Reinsurance recoveries on paid and unpaid loss and </t>
  </si>
  <si>
    <t>Reinsurance recoveries on paid and unpaid loss and loss expense reserves</t>
  </si>
  <si>
    <t>b. Earnings Per Common Share Analysis and Common Share Rollforward- Quarterly</t>
  </si>
  <si>
    <t>AA or lower</t>
  </si>
  <si>
    <t>Change in net loss and loss expense reserves / Net premiums earned</t>
  </si>
  <si>
    <t>Amortized Cost</t>
  </si>
  <si>
    <t>Cost or</t>
  </si>
  <si>
    <t>INSURANCE - QUARTERLY</t>
  </si>
  <si>
    <t>Common stocks</t>
  </si>
  <si>
    <t xml:space="preserve">Non-redeemable preferred stocks </t>
  </si>
  <si>
    <t xml:space="preserve">    Total Equities</t>
  </si>
  <si>
    <t>Q3 2008</t>
  </si>
  <si>
    <t xml:space="preserve">Nine months ended </t>
  </si>
  <si>
    <t>September 30, 2007</t>
  </si>
  <si>
    <t>September 30, 2006</t>
  </si>
  <si>
    <t>September 30, 2008</t>
  </si>
  <si>
    <t>Sep 30,</t>
  </si>
  <si>
    <t>Net premium earned</t>
  </si>
  <si>
    <t>Net loss and loss expense ratio - as reported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</si>
</sst>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_);\(&quot;$&quot;#,##0\);&quot;-- &quot;"/>
    <numFmt numFmtId="165" formatCode="#,##0_);\(#,##0\);&quot;-- &quot;"/>
    <numFmt numFmtId="166" formatCode="_(* #,##0.0_);_(* \(#,##0.0\);_(* &quot;-&quot;??_);_(@_)"/>
    <numFmt numFmtId="167" formatCode="&quot;$&quot;#,##0.00_);\(&quot;$&quot;#,##0.00\);&quot;-- &quot;"/>
    <numFmt numFmtId="168" formatCode="0.0%"/>
    <numFmt numFmtId="169" formatCode="_(&quot;$&quot;* #,##0.00_);_(&quot;$&quot;* \(#,##0.00\);_(* &quot;--&quot;_);_(@_)"/>
    <numFmt numFmtId="170" formatCode="#,##0.0%_);\(#,##0.0\)%;&quot;---&quot;_%_);@_%_)"/>
    <numFmt numFmtId="171" formatCode="&quot;$&quot;#,##0_%_);\(&quot;$&quot;#,##0\)_%;&quot;---&quot;_%_);@_%_)"/>
    <numFmt numFmtId="172" formatCode="&quot;$&quot;#,##0.00_%_);\(&quot;$&quot;#,##0.00\)_%;&quot;---&quot;_%_);@_%_)"/>
    <numFmt numFmtId="173" formatCode="#,##0_%_);\(#,##0\)_%;&quot;---&quot;_%_);@_%_)"/>
    <numFmt numFmtId="174" formatCode="#,##0_%_);\(#,##0\)_%;#,##0_%_);@_%_)"/>
    <numFmt numFmtId="175" formatCode="_(* #,##0_);_(* \(#,##0\);_(* &quot;-&quot;??_);_(@_)"/>
    <numFmt numFmtId="176" formatCode="mmmm\ d\,\ yyyy"/>
    <numFmt numFmtId="177" formatCode="&quot;$&quot;#,##0"/>
    <numFmt numFmtId="178" formatCode="_(&quot;$&quot;* #,##0_);_(&quot;$&quot;* \(#,##0\);_(&quot;$&quot;* &quot;-&quot;??_);_(@_)"/>
    <numFmt numFmtId="179" formatCode="0.0"/>
    <numFmt numFmtId="180" formatCode="[$-409]mmmm\ d\,\ yyyy;@"/>
    <numFmt numFmtId="182" formatCode="\1\2\-\1\3"/>
    <numFmt numFmtId="183" formatCode="0.0%;\(0.0%\);&quot;_&quot;"/>
    <numFmt numFmtId="184" formatCode="_(&quot;$&quot;* #,##0.0000_);_(&quot;$&quot;* \(#,##0.0000\);_(&quot;$&quot;* &quot;-&quot;??_);_(@_)"/>
    <numFmt numFmtId="185" formatCode="#,##0%_);\(#,##0\)%;&quot;---&quot;_%_);@_%_)"/>
    <numFmt numFmtId="186" formatCode="mm/dd/yy_)"/>
    <numFmt numFmtId="187" formatCode="[Red]\(#,##0.00\);#,##0.00_ ;\-"/>
    <numFmt numFmtId="188" formatCode="#,###\ ;[Red]\(#,###\)"/>
    <numFmt numFmtId="189" formatCode="&quot;Page &quot;0"/>
    <numFmt numFmtId="191" formatCode="_(* #,##0.000_);_(* \(#,##0.000\);_(* &quot;-&quot;??_);_(@_)"/>
    <numFmt numFmtId="192" formatCode="_(* #,##0.0000_);_(* \(#,##0.0000\);_(* &quot;-&quot;??_);_(@_)"/>
    <numFmt numFmtId="202" formatCode="_(&quot;$&quot;* #,##0.0_);_(&quot;$&quot;* \(#,##0.0\);_(&quot;$&quot;* &quot;-&quot;??_);_(@_)"/>
  </numFmts>
  <fonts count="69">
    <font>
      <sz val="10"/>
      <name val="Arial"/>
      <family val="2"/>
    </font>
    <font>
      <b/>
      <sz val="12"/>
      <name val="Arial"/>
      <family val="2"/>
    </font>
    <font>
      <b/>
      <sz val="28"/>
      <name val="Times New Roman"/>
      <family val="1"/>
    </font>
    <font>
      <b/>
      <sz val="36"/>
      <name val="Times New Roman"/>
      <family val="1"/>
    </font>
    <font>
      <b/>
      <sz val="18"/>
      <name val="Times New Roman"/>
      <family val="1"/>
    </font>
    <font>
      <b/>
      <sz val="16"/>
      <name val="Times New Roman"/>
      <family val="1"/>
    </font>
    <font>
      <u val="single"/>
      <sz val="10"/>
      <color indexed="12"/>
      <name val="Arial"/>
      <family val="2"/>
    </font>
    <font>
      <sz val="12"/>
      <name val="Arial"/>
      <family val="2"/>
    </font>
    <font>
      <sz val="14"/>
      <name val="Arial"/>
      <family val="2"/>
    </font>
    <font>
      <sz val="12"/>
      <name val="Garamond"/>
      <family val="1"/>
    </font>
    <font>
      <sz val="11"/>
      <name val="Arial"/>
      <family val="2"/>
    </font>
    <font>
      <sz val="8"/>
      <name val="Palatino"/>
      <family val="1"/>
    </font>
    <font>
      <b/>
      <sz val="24"/>
      <name val="Arial"/>
      <family val="2"/>
    </font>
    <font>
      <b/>
      <sz val="10"/>
      <name val="Arial"/>
      <family val="2"/>
    </font>
    <font>
      <sz val="10"/>
      <color indexed="8"/>
      <name val="MS Sans Serif"/>
      <family val="2"/>
    </font>
    <font>
      <b/>
      <sz val="26"/>
      <name val="Arial"/>
      <family val="2"/>
    </font>
    <font>
      <b/>
      <sz val="14"/>
      <name val="Arial"/>
      <family val="2"/>
    </font>
    <font>
      <b/>
      <sz val="20"/>
      <name val="Arial"/>
      <family val="2"/>
    </font>
    <font>
      <sz val="20"/>
      <name val="Arial Black"/>
      <family val="2"/>
    </font>
    <font>
      <b/>
      <sz val="18"/>
      <name val="Arial"/>
      <family val="2"/>
    </font>
    <font>
      <sz val="16"/>
      <name val="Arial"/>
      <family val="2"/>
    </font>
    <font>
      <b/>
      <i/>
      <sz val="12"/>
      <name val="Arial"/>
      <family val="2"/>
    </font>
    <font>
      <sz val="13"/>
      <name val="Arial"/>
      <family val="2"/>
    </font>
    <font>
      <b/>
      <sz val="15"/>
      <name val="Arial"/>
      <family val="2"/>
    </font>
    <font>
      <sz val="12"/>
      <color indexed="9"/>
      <name val="Arial"/>
      <family val="2"/>
    </font>
    <font>
      <i/>
      <sz val="12"/>
      <name val="Arial"/>
      <family val="2"/>
    </font>
    <font>
      <sz val="12"/>
      <color indexed="12"/>
      <name val="Arial"/>
      <family val="2"/>
    </font>
    <font>
      <b/>
      <u val="single"/>
      <sz val="12"/>
      <name val="Arial"/>
      <family val="2"/>
    </font>
    <font>
      <b/>
      <i/>
      <sz val="22"/>
      <name val="Arial"/>
      <family val="2"/>
    </font>
    <font>
      <u val="single"/>
      <sz val="12"/>
      <name val="Arial"/>
      <family val="2"/>
    </font>
    <font>
      <sz val="22"/>
      <name val="Arial Black"/>
      <family val="2"/>
    </font>
    <font>
      <b/>
      <sz val="16"/>
      <name val="Arial"/>
      <family val="2"/>
    </font>
    <font>
      <sz val="14"/>
      <name val="Arial Black"/>
      <family val="2"/>
    </font>
    <font>
      <sz val="8"/>
      <name val="Arial"/>
      <family val="2"/>
    </font>
    <font>
      <u val="single"/>
      <sz val="12"/>
      <color indexed="12"/>
      <name val="Arial"/>
      <family val="2"/>
    </font>
    <font>
      <sz val="8"/>
      <name val="Trebuchet MS"/>
      <family val="2"/>
    </font>
    <font>
      <sz val="12"/>
      <color indexed="8"/>
      <name val="Arial"/>
      <family val="2"/>
    </font>
    <font>
      <b/>
      <sz val="20"/>
      <name val="Arial Black"/>
      <family val="2"/>
    </font>
    <font>
      <b/>
      <u val="single"/>
      <sz val="10"/>
      <name val="Arial"/>
      <family val="2"/>
    </font>
    <font>
      <b/>
      <sz val="10"/>
      <color indexed="8"/>
      <name val="Arial"/>
      <family val="2"/>
    </font>
    <font>
      <sz val="10"/>
      <color indexed="8"/>
      <name val="Arial"/>
      <family val="2"/>
    </font>
    <font>
      <b/>
      <sz val="12"/>
      <color indexed="8"/>
      <name val="Arial"/>
      <family val="2"/>
    </font>
    <font>
      <b/>
      <sz val="12"/>
      <color indexed="9"/>
      <name val="Arial"/>
      <family val="2"/>
    </font>
    <font>
      <b/>
      <vertAlign val="superscript"/>
      <sz val="14"/>
      <name val="Arial"/>
      <family val="2"/>
    </font>
    <font>
      <b/>
      <u val="single"/>
      <sz val="12"/>
      <color indexed="63"/>
      <name val="Arial"/>
      <family val="2"/>
    </font>
    <font>
      <sz val="12"/>
      <color indexed="63"/>
      <name val="Arial"/>
      <family val="2"/>
    </font>
    <font>
      <sz val="12"/>
      <color indexed="14"/>
      <name val="Arial"/>
      <family val="2"/>
    </font>
    <font>
      <sz val="8"/>
      <name val="Times New Roman"/>
      <family val="1"/>
    </font>
    <font>
      <sz val="10"/>
      <name val="Times New Roman"/>
      <family val="1"/>
    </font>
    <font>
      <b/>
      <sz val="14"/>
      <name val="Book Antiqua"/>
      <family val="2"/>
    </font>
    <font>
      <sz val="8"/>
      <name val="Book Antiqua"/>
      <family val="2"/>
    </font>
    <font>
      <sz val="6"/>
      <name val="Small Fonts"/>
      <family val="2"/>
    </font>
    <font>
      <b/>
      <sz val="8"/>
      <name val="Book Antiqua"/>
      <family val="2"/>
    </font>
    <font>
      <sz val="8"/>
      <color indexed="8"/>
      <name val="Arial"/>
      <family val="2"/>
    </font>
    <font>
      <u val="single"/>
      <sz val="8"/>
      <name val="Book Antiqua"/>
      <family val="2"/>
    </font>
    <font>
      <b/>
      <sz val="9"/>
      <name val="Arial"/>
      <family val="2"/>
    </font>
    <font>
      <b/>
      <sz val="10"/>
      <name val="Book Antiqua"/>
      <family val="2"/>
    </font>
    <font>
      <b/>
      <sz val="9"/>
      <name val="Times New Roman"/>
      <family val="1"/>
    </font>
    <font>
      <sz val="9"/>
      <name val="Times New Roman"/>
      <family val="1"/>
    </font>
    <font>
      <sz val="11"/>
      <color indexed="8"/>
      <name val="Arial"/>
      <family val="2"/>
    </font>
    <font>
      <b/>
      <vertAlign val="superscript"/>
      <sz val="12"/>
      <name val="Arial"/>
      <family val="2"/>
    </font>
    <font>
      <vertAlign val="superscript"/>
      <sz val="12"/>
      <name val="Arial"/>
      <family val="2"/>
    </font>
    <font>
      <b/>
      <sz val="11"/>
      <name val="Arial"/>
      <family val="2"/>
    </font>
    <font>
      <sz val="12"/>
      <name val="MS Sans Serif"/>
      <family val="2"/>
    </font>
    <font>
      <b/>
      <u val="singleAccounting"/>
      <sz val="10"/>
      <name val="Arial"/>
      <family val="2"/>
    </font>
    <font>
      <u val="single"/>
      <sz val="10"/>
      <name val="Arial"/>
      <family val="2"/>
    </font>
    <font>
      <b/>
      <sz val="12"/>
      <name val="MS Sans Serif"/>
      <family val="2"/>
    </font>
    <font>
      <sz val="12"/>
      <color indexed="18"/>
      <name val="Times New Roman"/>
      <family val="1"/>
    </font>
    <font>
      <sz val="12"/>
      <color rgb="FF000000"/>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8">
    <border>
      <left/>
      <right/>
      <top/>
      <bottom/>
      <diagonal/>
    </border>
    <border>
      <left/>
      <right/>
      <top/>
      <bottom style="medium"/>
    </border>
    <border>
      <left/>
      <right/>
      <top/>
      <bottom style="thin">
        <color indexed="28"/>
      </bottom>
    </border>
    <border>
      <left/>
      <right/>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top/>
      <bottom style="hair"/>
    </border>
    <border>
      <left/>
      <right/>
      <top style="thin"/>
      <bottom style="double"/>
    </border>
    <border>
      <left/>
      <right/>
      <top/>
      <bottom style="double"/>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1" applyNumberFormat="0" applyFont="0" applyFill="0" applyAlignment="0" applyProtection="0"/>
    <xf numFmtId="0" fontId="48" fillId="0" borderId="2" applyNumberFormat="0" applyFont="0" applyFill="0" applyAlignment="0" applyProtection="0"/>
    <xf numFmtId="174" fontId="11" fillId="0" borderId="0" applyFont="0" applyFill="0" applyBorder="0" applyProtection="0">
      <alignment/>
    </xf>
    <xf numFmtId="0" fontId="49" fillId="0" borderId="0" applyNumberFormat="0" applyFill="0" applyBorder="0">
      <alignment vertical="center"/>
      <protection/>
    </xf>
    <xf numFmtId="186" fontId="50" fillId="0" borderId="0" applyFill="0" applyBorder="0">
      <alignment vertical="center"/>
      <protection/>
    </xf>
    <xf numFmtId="187" fontId="51" fillId="0" borderId="0" applyFill="0" applyBorder="0" applyAlignment="0" applyProtection="0"/>
    <xf numFmtId="0" fontId="52" fillId="0" borderId="0" applyNumberFormat="0" applyFill="0" applyBorder="0">
      <alignment horizontal="left" vertical="center"/>
      <protection/>
    </xf>
    <xf numFmtId="0" fontId="6" fillId="0" borderId="0" applyNumberFormat="0" applyFill="0" applyBorder="0">
      <alignment/>
      <protection locked="0"/>
    </xf>
    <xf numFmtId="188" fontId="53" fillId="0" borderId="0" applyFill="0" applyBorder="0" applyProtection="0">
      <alignment/>
    </xf>
    <xf numFmtId="0" fontId="0" fillId="0" borderId="0" applyFill="0">
      <alignment/>
      <protection/>
    </xf>
    <xf numFmtId="0" fontId="0" fillId="0" borderId="0" applyFill="0">
      <alignment/>
      <protection/>
    </xf>
    <xf numFmtId="0" fontId="14" fillId="0" borderId="0">
      <alignment/>
      <protection/>
    </xf>
    <xf numFmtId="0" fontId="14"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lignment/>
      <protection/>
    </xf>
    <xf numFmtId="0" fontId="0" fillId="0" borderId="0">
      <alignment/>
      <protection/>
    </xf>
    <xf numFmtId="189" fontId="54" fillId="0" borderId="0" applyFill="0">
      <alignment horizontal="center" vertical="center"/>
      <protection/>
    </xf>
    <xf numFmtId="0" fontId="55" fillId="0" borderId="0" applyFill="0" applyBorder="0" applyProtection="0">
      <alignment horizontal="center" vertical="center"/>
    </xf>
    <xf numFmtId="0" fontId="56" fillId="0" borderId="0" applyNumberFormat="0" applyFill="0" applyBorder="0">
      <alignment horizontal="centerContinuous" vertical="center"/>
      <protection/>
    </xf>
  </cellStyleXfs>
  <cellXfs count="955">
    <xf numFmtId="0" fontId="0" fillId="0" borderId="0" xfId="0"/>
    <xf numFmtId="0" fontId="2" fillId="0" borderId="0" xfId="30" applyFont="1" applyFill="1" applyAlignment="1">
      <alignment horizontal="center"/>
      <protection/>
    </xf>
    <xf numFmtId="0" fontId="0" fillId="0" borderId="0" xfId="30" applyFont="1" applyFill="1">
      <alignment/>
      <protection/>
    </xf>
    <xf numFmtId="15" fontId="4" fillId="0" borderId="0" xfId="30" applyNumberFormat="1" applyFont="1" applyFill="1" applyAlignment="1" quotePrefix="1">
      <alignment horizontal="center"/>
      <protection/>
    </xf>
    <xf numFmtId="0" fontId="5" fillId="0" borderId="0" xfId="30" applyFont="1" applyFill="1" applyAlignment="1" quotePrefix="1">
      <alignment horizontal="center"/>
      <protection/>
    </xf>
    <xf numFmtId="0" fontId="1" fillId="0" borderId="3" xfId="29" applyFont="1" applyBorder="1" applyAlignment="1">
      <alignment horizontal="center"/>
      <protection/>
    </xf>
    <xf numFmtId="0" fontId="7" fillId="0" borderId="0" xfId="29" applyFont="1" applyBorder="1">
      <alignment/>
      <protection/>
    </xf>
    <xf numFmtId="0" fontId="7" fillId="0" borderId="0" xfId="29" applyFont="1">
      <alignment/>
      <protection/>
    </xf>
    <xf numFmtId="0" fontId="9" fillId="0" borderId="0" xfId="0" applyFont="1"/>
    <xf numFmtId="173" fontId="9" fillId="0" borderId="0" xfId="0" applyNumberFormat="1" applyFont="1"/>
    <xf numFmtId="0" fontId="13" fillId="0" borderId="0" xfId="0" applyFont="1"/>
    <xf numFmtId="0" fontId="15" fillId="0" borderId="0" xfId="30" applyFont="1" applyFill="1" applyAlignment="1">
      <alignment horizontal="centerContinuous"/>
      <protection/>
    </xf>
    <xf numFmtId="0" fontId="0" fillId="0" borderId="0" xfId="30" applyFont="1" applyFill="1" applyAlignment="1">
      <alignment horizontal="centerContinuous"/>
      <protection/>
    </xf>
    <xf numFmtId="0" fontId="0" fillId="0" borderId="0" xfId="30" applyFont="1" applyFill="1" applyAlignment="1">
      <alignment/>
      <protection/>
    </xf>
    <xf numFmtId="0" fontId="0" fillId="0" borderId="0" xfId="0" applyFont="1" applyAlignment="1">
      <alignment/>
    </xf>
    <xf numFmtId="0" fontId="13" fillId="0" borderId="0" xfId="0" applyFont="1" applyAlignment="1">
      <alignment/>
    </xf>
    <xf numFmtId="0" fontId="0" fillId="0" borderId="0" xfId="0" applyFont="1"/>
    <xf numFmtId="0" fontId="0" fillId="0" borderId="0" xfId="0" applyFont="1" applyBorder="1" applyAlignment="1">
      <alignment/>
    </xf>
    <xf numFmtId="0" fontId="0" fillId="0" borderId="0" xfId="0" applyFont="1" applyBorder="1"/>
    <xf numFmtId="0" fontId="0" fillId="0" borderId="4" xfId="34" applyFont="1" applyBorder="1">
      <alignment/>
      <protection/>
    </xf>
    <xf numFmtId="0" fontId="0" fillId="0" borderId="5" xfId="34" applyFont="1" applyBorder="1">
      <alignment/>
      <protection/>
    </xf>
    <xf numFmtId="0" fontId="0" fillId="0" borderId="6" xfId="34" applyFont="1" applyBorder="1">
      <alignment/>
      <protection/>
    </xf>
    <xf numFmtId="0" fontId="0" fillId="0" borderId="0" xfId="34" applyFont="1">
      <alignment/>
      <protection/>
    </xf>
    <xf numFmtId="0" fontId="0" fillId="0" borderId="7" xfId="34" applyFont="1" applyBorder="1">
      <alignment/>
      <protection/>
    </xf>
    <xf numFmtId="0" fontId="0" fillId="0" borderId="0" xfId="34" applyFont="1" applyBorder="1">
      <alignment/>
      <protection/>
    </xf>
    <xf numFmtId="0" fontId="0" fillId="0" borderId="8" xfId="34" applyFont="1" applyBorder="1">
      <alignment/>
      <protection/>
    </xf>
    <xf numFmtId="0" fontId="7" fillId="0" borderId="0" xfId="34" applyFont="1" applyBorder="1">
      <alignment/>
      <protection/>
    </xf>
    <xf numFmtId="0" fontId="0" fillId="0" borderId="9" xfId="34" applyFont="1" applyBorder="1">
      <alignment/>
      <protection/>
    </xf>
    <xf numFmtId="0" fontId="7" fillId="0" borderId="3" xfId="34" applyFont="1" applyBorder="1">
      <alignment/>
      <protection/>
    </xf>
    <xf numFmtId="0" fontId="0" fillId="0" borderId="3" xfId="34" applyFont="1" applyBorder="1">
      <alignment/>
      <protection/>
    </xf>
    <xf numFmtId="0" fontId="0" fillId="0" borderId="10" xfId="34" applyFont="1" applyBorder="1">
      <alignment/>
      <protection/>
    </xf>
    <xf numFmtId="0" fontId="7" fillId="0" borderId="0" xfId="34" applyFont="1">
      <alignment/>
      <protection/>
    </xf>
    <xf numFmtId="0" fontId="7" fillId="0" borderId="0" xfId="0" applyFont="1"/>
    <xf numFmtId="0" fontId="7" fillId="0" borderId="0" xfId="0" applyFont="1" applyAlignment="1">
      <alignment horizontal="left"/>
    </xf>
    <xf numFmtId="0" fontId="7" fillId="0" borderId="0" xfId="0" applyFont="1" applyAlignment="1">
      <alignment horizontal="left" indent="2"/>
    </xf>
    <xf numFmtId="0" fontId="17" fillId="0" borderId="0" xfId="29" applyFont="1" applyBorder="1" applyAlignment="1">
      <alignment horizontal="centerContinuous"/>
      <protection/>
    </xf>
    <xf numFmtId="0" fontId="0" fillId="0" borderId="0" xfId="0" applyFont="1" applyAlignment="1">
      <alignment horizontal="centerContinuous"/>
    </xf>
    <xf numFmtId="0" fontId="0" fillId="0" borderId="0" xfId="29" applyFont="1" applyAlignment="1">
      <alignment/>
      <protection/>
    </xf>
    <xf numFmtId="0" fontId="20" fillId="0" borderId="0" xfId="29" applyFont="1" applyBorder="1" applyAlignment="1">
      <alignment horizontal="centerContinuous"/>
      <protection/>
    </xf>
    <xf numFmtId="0" fontId="0" fillId="0" borderId="0" xfId="29" applyFont="1">
      <alignment/>
      <protection/>
    </xf>
    <xf numFmtId="0" fontId="7" fillId="0" borderId="0" xfId="29" applyFont="1" applyBorder="1" applyAlignment="1">
      <alignment/>
      <protection/>
    </xf>
    <xf numFmtId="0" fontId="21" fillId="0" borderId="0" xfId="29" applyFont="1" applyBorder="1" applyAlignment="1">
      <alignment horizontal="right"/>
      <protection/>
    </xf>
    <xf numFmtId="0" fontId="1" fillId="0" borderId="0" xfId="29" applyFont="1" applyBorder="1">
      <alignment/>
      <protection/>
    </xf>
    <xf numFmtId="0" fontId="7" fillId="0" borderId="11" xfId="29" applyFont="1" applyBorder="1">
      <alignment/>
      <protection/>
    </xf>
    <xf numFmtId="166" fontId="7" fillId="0" borderId="0" xfId="29" applyNumberFormat="1" applyFont="1" applyFill="1" applyBorder="1">
      <alignment/>
      <protection/>
    </xf>
    <xf numFmtId="0" fontId="1" fillId="0" borderId="0" xfId="29" applyFont="1">
      <alignment/>
      <protection/>
    </xf>
    <xf numFmtId="0" fontId="1" fillId="0" borderId="11" xfId="29" applyFont="1" applyBorder="1">
      <alignment/>
      <protection/>
    </xf>
    <xf numFmtId="169" fontId="7" fillId="0" borderId="0" xfId="29" applyNumberFormat="1" applyFont="1" applyFill="1" applyBorder="1">
      <alignment/>
      <protection/>
    </xf>
    <xf numFmtId="0" fontId="13" fillId="0" borderId="0" xfId="29" applyFont="1" applyBorder="1" applyAlignment="1">
      <alignment vertical="center"/>
      <protection/>
    </xf>
    <xf numFmtId="0" fontId="22" fillId="0" borderId="0" xfId="29" applyFont="1" applyBorder="1">
      <alignment/>
      <protection/>
    </xf>
    <xf numFmtId="168" fontId="22" fillId="0" borderId="0" xfId="29" applyNumberFormat="1" applyFont="1" applyBorder="1">
      <alignment/>
      <protection/>
    </xf>
    <xf numFmtId="0" fontId="0" fillId="0" borderId="0" xfId="29" applyFont="1" applyBorder="1">
      <alignment/>
      <protection/>
    </xf>
    <xf numFmtId="0" fontId="21" fillId="0" borderId="0" xfId="29" applyFont="1" applyAlignment="1">
      <alignment horizontal="right"/>
      <protection/>
    </xf>
    <xf numFmtId="0" fontId="0" fillId="0" borderId="0" xfId="29" applyFont="1" applyFill="1" applyBorder="1">
      <alignment/>
      <protection/>
    </xf>
    <xf numFmtId="0" fontId="0" fillId="0" borderId="0" xfId="29" applyFont="1" applyBorder="1" applyAlignment="1">
      <alignment vertical="center"/>
      <protection/>
    </xf>
    <xf numFmtId="0" fontId="13" fillId="0" borderId="0" xfId="29" applyFont="1" applyAlignment="1">
      <alignment horizontal="center" vertical="center"/>
      <protection/>
    </xf>
    <xf numFmtId="0" fontId="0" fillId="0" borderId="0" xfId="35" applyFont="1" applyBorder="1" applyAlignment="1">
      <alignment vertical="center"/>
      <protection/>
    </xf>
    <xf numFmtId="0" fontId="0" fillId="0" borderId="0" xfId="29" applyFont="1" applyFill="1" applyBorder="1" applyAlignment="1">
      <alignment horizontal="left" vertical="center"/>
      <protection/>
    </xf>
    <xf numFmtId="0" fontId="7" fillId="0" borderId="0" xfId="29" applyFont="1" applyFill="1" applyBorder="1">
      <alignment/>
      <protection/>
    </xf>
    <xf numFmtId="0" fontId="21" fillId="0" borderId="0" xfId="29" applyFont="1" applyFill="1" applyBorder="1" applyAlignment="1">
      <alignment horizontal="right"/>
      <protection/>
    </xf>
    <xf numFmtId="165" fontId="7" fillId="0" borderId="0" xfId="29" applyNumberFormat="1" applyFont="1" applyFill="1" applyBorder="1">
      <alignment/>
      <protection/>
    </xf>
    <xf numFmtId="0" fontId="0" fillId="0" borderId="0" xfId="29" applyFont="1" applyFill="1" applyBorder="1" applyAlignment="1">
      <alignment vertical="center"/>
      <protection/>
    </xf>
    <xf numFmtId="165" fontId="1" fillId="0" borderId="0" xfId="29" applyNumberFormat="1" applyFont="1" applyFill="1" applyBorder="1">
      <alignment/>
      <protection/>
    </xf>
    <xf numFmtId="0" fontId="1" fillId="0" borderId="0" xfId="29" applyFont="1" applyFill="1" applyBorder="1">
      <alignment/>
      <protection/>
    </xf>
    <xf numFmtId="0" fontId="13" fillId="0" borderId="0" xfId="29" applyFont="1" applyFill="1" applyBorder="1">
      <alignment/>
      <protection/>
    </xf>
    <xf numFmtId="0" fontId="13" fillId="0" borderId="0" xfId="29" applyFont="1" applyFill="1" applyBorder="1" applyAlignment="1">
      <alignment horizontal="left"/>
      <protection/>
    </xf>
    <xf numFmtId="164" fontId="1" fillId="0" borderId="0" xfId="29" applyNumberFormat="1" applyFont="1" applyFill="1" applyBorder="1">
      <alignment/>
      <protection/>
    </xf>
    <xf numFmtId="167" fontId="7" fillId="0" borderId="0" xfId="29" applyNumberFormat="1" applyFont="1" applyFill="1" applyBorder="1">
      <alignment/>
      <protection/>
    </xf>
    <xf numFmtId="0" fontId="13" fillId="0" borderId="0" xfId="29" applyFont="1" applyFill="1" applyBorder="1" applyAlignment="1">
      <alignment horizontal="right"/>
      <protection/>
    </xf>
    <xf numFmtId="0" fontId="16" fillId="0" borderId="0" xfId="0" applyFont="1" applyFill="1"/>
    <xf numFmtId="0" fontId="8" fillId="0" borderId="0" xfId="0" applyFont="1" applyFill="1"/>
    <xf numFmtId="171" fontId="7" fillId="0" borderId="0" xfId="0" applyNumberFormat="1" applyFont="1" applyBorder="1"/>
    <xf numFmtId="173" fontId="7" fillId="0" borderId="0" xfId="0" applyNumberFormat="1" applyFont="1" applyBorder="1"/>
    <xf numFmtId="0" fontId="7" fillId="0" borderId="0" xfId="0" applyFont="1" applyAlignment="1">
      <alignment/>
    </xf>
    <xf numFmtId="173" fontId="7" fillId="0" borderId="0" xfId="0" applyNumberFormat="1" applyFont="1"/>
    <xf numFmtId="170" fontId="7" fillId="0" borderId="12" xfId="0" applyNumberFormat="1" applyFont="1" applyBorder="1" applyAlignment="1">
      <alignment horizontal="right"/>
    </xf>
    <xf numFmtId="0" fontId="10" fillId="0" borderId="0" xfId="0" applyFont="1" applyAlignment="1">
      <alignment/>
    </xf>
    <xf numFmtId="173" fontId="10" fillId="0" borderId="0" xfId="0" applyNumberFormat="1" applyFont="1" applyBorder="1"/>
    <xf numFmtId="0" fontId="7"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xf>
    <xf numFmtId="0" fontId="0" fillId="0" borderId="0" xfId="0" applyFont="1" applyFill="1"/>
    <xf numFmtId="0" fontId="0" fillId="0" borderId="0" xfId="0" applyFont="1" applyBorder="1" applyAlignment="1">
      <alignment horizontal="centerContinuous"/>
    </xf>
    <xf numFmtId="0" fontId="7" fillId="0" borderId="0" xfId="0" applyFont="1" applyBorder="1"/>
    <xf numFmtId="0" fontId="7" fillId="0" borderId="0" xfId="0" applyFont="1" applyAlignment="1">
      <alignment horizontal="left" indent="1"/>
    </xf>
    <xf numFmtId="0" fontId="13" fillId="0" borderId="0" xfId="35" applyFont="1" applyAlignment="1">
      <alignment vertical="top"/>
      <protection/>
    </xf>
    <xf numFmtId="37" fontId="7" fillId="0" borderId="0" xfId="0" applyNumberFormat="1" applyFont="1" applyFill="1" applyBorder="1"/>
    <xf numFmtId="9" fontId="7" fillId="0" borderId="0" xfId="15" applyFont="1" applyFill="1" applyBorder="1"/>
    <xf numFmtId="9" fontId="21" fillId="0" borderId="0" xfId="15" applyFont="1" applyFill="1" applyBorder="1" applyAlignment="1">
      <alignment horizontal="right"/>
    </xf>
    <xf numFmtId="0" fontId="3" fillId="2" borderId="0" xfId="30" applyFont="1" applyFill="1" applyAlignment="1">
      <alignment horizontal="center"/>
      <protection/>
    </xf>
    <xf numFmtId="0" fontId="16" fillId="0" borderId="0" xfId="29" applyFont="1" applyBorder="1" applyAlignment="1">
      <alignment horizontal="center"/>
      <protection/>
    </xf>
    <xf numFmtId="0" fontId="25" fillId="0" borderId="0" xfId="0" applyFont="1" applyAlignment="1">
      <alignment horizontal="centerContinuous"/>
    </xf>
    <xf numFmtId="0" fontId="7" fillId="0" borderId="0" xfId="29" applyFont="1" applyAlignment="1">
      <alignment/>
      <protection/>
    </xf>
    <xf numFmtId="170" fontId="7" fillId="0" borderId="0" xfId="0" applyNumberFormat="1" applyFont="1" applyBorder="1" applyAlignment="1">
      <alignment horizontal="right"/>
    </xf>
    <xf numFmtId="0" fontId="7" fillId="0" borderId="0" xfId="0" applyFont="1" applyAlignment="1">
      <alignment horizontal="center"/>
    </xf>
    <xf numFmtId="168" fontId="7" fillId="0" borderId="0" xfId="0" applyNumberFormat="1" applyFont="1" applyBorder="1"/>
    <xf numFmtId="168" fontId="7" fillId="0" borderId="0" xfId="0" applyNumberFormat="1" applyFont="1" applyBorder="1" applyAlignment="1">
      <alignment horizontal="right"/>
    </xf>
    <xf numFmtId="0" fontId="7" fillId="0" borderId="0" xfId="0" applyFont="1" applyFill="1"/>
    <xf numFmtId="5" fontId="7" fillId="0" borderId="0" xfId="18" applyNumberFormat="1" applyFont="1"/>
    <xf numFmtId="168" fontId="7" fillId="0" borderId="0" xfId="15" applyNumberFormat="1" applyFont="1" applyFill="1" applyBorder="1"/>
    <xf numFmtId="0" fontId="7" fillId="0" borderId="0" xfId="29" applyFont="1" applyFill="1" applyBorder="1" applyAlignment="1">
      <alignment horizontal="right"/>
      <protection/>
    </xf>
    <xf numFmtId="168" fontId="7" fillId="0" borderId="13" xfId="15" applyNumberFormat="1" applyFont="1" applyFill="1" applyBorder="1" applyAlignment="1">
      <alignment horizontal="right"/>
    </xf>
    <xf numFmtId="0" fontId="25" fillId="0" borderId="0" xfId="29" applyFont="1" applyFill="1" applyBorder="1" applyAlignment="1">
      <alignment horizontal="right"/>
      <protection/>
    </xf>
    <xf numFmtId="0" fontId="28" fillId="0" borderId="0" xfId="30" applyFont="1" applyFill="1" applyAlignment="1">
      <alignment horizontal="center"/>
      <protection/>
    </xf>
    <xf numFmtId="175" fontId="7" fillId="0" borderId="0" xfId="18" applyNumberFormat="1" applyFont="1" applyBorder="1"/>
    <xf numFmtId="178" fontId="0" fillId="0" borderId="0" xfId="16" applyNumberFormat="1" applyFont="1" applyAlignment="1">
      <alignment/>
    </xf>
    <xf numFmtId="175" fontId="7" fillId="0" borderId="0" xfId="16" applyNumberFormat="1" applyFont="1" applyAlignment="1">
      <alignment horizontal="right"/>
    </xf>
    <xf numFmtId="0" fontId="6" fillId="0" borderId="0" xfId="27" applyBorder="1" applyAlignment="1" applyProtection="1">
      <alignment/>
      <protection/>
    </xf>
    <xf numFmtId="168" fontId="7" fillId="0" borderId="0" xfId="0" applyNumberFormat="1" applyFont="1" applyFill="1" applyBorder="1" applyAlignment="1">
      <alignment horizontal="right"/>
    </xf>
    <xf numFmtId="168" fontId="7" fillId="0" borderId="0" xfId="0" applyNumberFormat="1" applyFont="1" applyFill="1" applyBorder="1"/>
    <xf numFmtId="173" fontId="7" fillId="0" borderId="0" xfId="0" applyNumberFormat="1" applyFont="1" applyFill="1" applyBorder="1"/>
    <xf numFmtId="173" fontId="7" fillId="0" borderId="0" xfId="0" applyNumberFormat="1" applyFont="1" applyFill="1" applyBorder="1" applyAlignment="1">
      <alignment horizontal="right"/>
    </xf>
    <xf numFmtId="177" fontId="7" fillId="0" borderId="13" xfId="0" applyNumberFormat="1" applyFont="1" applyFill="1" applyBorder="1" applyAlignment="1">
      <alignment horizontal="right"/>
    </xf>
    <xf numFmtId="171" fontId="7" fillId="0" borderId="0" xfId="0" applyNumberFormat="1" applyFont="1" applyFill="1" applyBorder="1"/>
    <xf numFmtId="5" fontId="7" fillId="0" borderId="0" xfId="0" applyNumberFormat="1" applyFont="1" applyFill="1" applyBorder="1"/>
    <xf numFmtId="0" fontId="7" fillId="0" borderId="0" xfId="29" applyFont="1" applyFill="1">
      <alignment/>
      <protection/>
    </xf>
    <xf numFmtId="175" fontId="7" fillId="0" borderId="0" xfId="18" applyNumberFormat="1" applyFont="1" applyFill="1" applyBorder="1"/>
    <xf numFmtId="170" fontId="7" fillId="0" borderId="0" xfId="0" applyNumberFormat="1" applyFont="1" applyFill="1" applyAlignment="1">
      <alignment horizontal="right"/>
    </xf>
    <xf numFmtId="170" fontId="7" fillId="0" borderId="0" xfId="0" applyNumberFormat="1" applyFont="1" applyFill="1" applyBorder="1" applyAlignment="1">
      <alignment horizontal="right"/>
    </xf>
    <xf numFmtId="172" fontId="7" fillId="0" borderId="0" xfId="0" applyNumberFormat="1" applyFont="1" applyFill="1" applyBorder="1"/>
    <xf numFmtId="0" fontId="0" fillId="0" borderId="0" xfId="0" applyFont="1" applyFill="1" applyBorder="1"/>
    <xf numFmtId="0" fontId="29" fillId="0" borderId="0" xfId="34" applyFont="1" applyBorder="1">
      <alignment/>
      <protection/>
    </xf>
    <xf numFmtId="0" fontId="25" fillId="0" borderId="0" xfId="29" applyFont="1" applyBorder="1">
      <alignment/>
      <protection/>
    </xf>
    <xf numFmtId="173" fontId="7" fillId="0" borderId="0" xfId="0" applyNumberFormat="1" applyFont="1" applyBorder="1" applyAlignment="1">
      <alignment horizontal="right"/>
    </xf>
    <xf numFmtId="0" fontId="8" fillId="0" borderId="0" xfId="0" applyFont="1" applyFill="1" applyBorder="1"/>
    <xf numFmtId="15" fontId="1" fillId="0" borderId="0" xfId="29" applyNumberFormat="1" applyFont="1" applyBorder="1" applyAlignment="1" quotePrefix="1">
      <alignment horizontal="center"/>
      <protection/>
    </xf>
    <xf numFmtId="0" fontId="13" fillId="0" borderId="0" xfId="0" applyFont="1" applyBorder="1" applyAlignment="1">
      <alignment/>
    </xf>
    <xf numFmtId="0" fontId="7" fillId="0" borderId="3" xfId="29" applyFont="1" applyBorder="1">
      <alignment/>
      <protection/>
    </xf>
    <xf numFmtId="169" fontId="7" fillId="0" borderId="3" xfId="29" applyNumberFormat="1" applyFont="1" applyFill="1" applyBorder="1">
      <alignment/>
      <protection/>
    </xf>
    <xf numFmtId="0" fontId="7" fillId="0" borderId="11" xfId="29" applyFont="1" applyFill="1" applyBorder="1">
      <alignment/>
      <protection/>
    </xf>
    <xf numFmtId="0" fontId="7" fillId="0" borderId="11" xfId="29" applyFont="1" applyFill="1" applyBorder="1" applyAlignment="1">
      <alignment horizontal="right"/>
      <protection/>
    </xf>
    <xf numFmtId="0" fontId="7" fillId="0" borderId="0" xfId="29" applyFont="1" applyFill="1" applyAlignment="1">
      <alignment horizontal="right"/>
      <protection/>
    </xf>
    <xf numFmtId="0" fontId="0" fillId="0" borderId="0" xfId="29" applyFont="1" applyFill="1">
      <alignment/>
      <protection/>
    </xf>
    <xf numFmtId="175" fontId="7" fillId="0" borderId="0" xfId="16" applyNumberFormat="1" applyFont="1" applyFill="1" applyBorder="1"/>
    <xf numFmtId="173" fontId="7" fillId="0" borderId="3" xfId="0" applyNumberFormat="1" applyFont="1" applyFill="1" applyBorder="1"/>
    <xf numFmtId="41" fontId="7" fillId="0" borderId="0" xfId="0" applyNumberFormat="1" applyFont="1" applyFill="1" applyBorder="1" applyAlignment="1">
      <alignment horizontal="right"/>
    </xf>
    <xf numFmtId="41" fontId="7" fillId="0" borderId="3" xfId="0" applyNumberFormat="1" applyFont="1" applyFill="1" applyBorder="1" applyAlignment="1">
      <alignment horizontal="right"/>
    </xf>
    <xf numFmtId="177" fontId="7" fillId="0" borderId="0" xfId="0" applyNumberFormat="1" applyFont="1" applyFill="1" applyBorder="1" applyAlignment="1">
      <alignment horizontal="right"/>
    </xf>
    <xf numFmtId="0" fontId="17" fillId="0" borderId="0" xfId="29" applyFont="1" applyFill="1" applyBorder="1" applyAlignment="1">
      <alignment horizontal="centerContinuous"/>
      <protection/>
    </xf>
    <xf numFmtId="0" fontId="1" fillId="0" borderId="0" xfId="29" applyFont="1" applyFill="1" applyBorder="1" applyAlignment="1">
      <alignment horizontal="centerContinuous"/>
      <protection/>
    </xf>
    <xf numFmtId="0" fontId="1" fillId="0" borderId="3" xfId="29" applyFont="1" applyFill="1" applyBorder="1" applyAlignment="1">
      <alignment horizontal="centerContinuous"/>
      <protection/>
    </xf>
    <xf numFmtId="0" fontId="1" fillId="0" borderId="3" xfId="29" applyFont="1" applyFill="1" applyBorder="1" applyAlignment="1">
      <alignment horizontal="center"/>
      <protection/>
    </xf>
    <xf numFmtId="170" fontId="7" fillId="0" borderId="12" xfId="0" applyNumberFormat="1" applyFont="1" applyFill="1" applyBorder="1" applyAlignment="1">
      <alignment horizontal="right"/>
    </xf>
    <xf numFmtId="168" fontId="22" fillId="0" borderId="0" xfId="29" applyNumberFormat="1" applyFont="1" applyFill="1" applyBorder="1">
      <alignment/>
      <protection/>
    </xf>
    <xf numFmtId="0" fontId="22" fillId="0" borderId="0" xfId="29" applyFont="1" applyFill="1" applyBorder="1">
      <alignment/>
      <protection/>
    </xf>
    <xf numFmtId="5" fontId="7" fillId="0" borderId="0" xfId="0" applyNumberFormat="1" applyFont="1" applyFill="1"/>
    <xf numFmtId="5" fontId="7" fillId="0" borderId="0" xfId="18" applyNumberFormat="1" applyFont="1" applyFill="1"/>
    <xf numFmtId="0" fontId="1"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xf>
    <xf numFmtId="175" fontId="7" fillId="0" borderId="3" xfId="18" applyNumberFormat="1" applyFont="1" applyFill="1" applyBorder="1"/>
    <xf numFmtId="175" fontId="7" fillId="0" borderId="0" xfId="16" applyNumberFormat="1" applyFont="1" applyFill="1" applyAlignment="1">
      <alignment horizontal="right"/>
    </xf>
    <xf numFmtId="178" fontId="0" fillId="0" borderId="0" xfId="16" applyNumberFormat="1" applyFont="1" applyFill="1" applyAlignment="1">
      <alignment/>
    </xf>
    <xf numFmtId="0" fontId="22" fillId="0" borderId="0" xfId="29" applyFont="1" applyFill="1" applyBorder="1" applyAlignment="1">
      <alignment horizontal="centerContinuous"/>
      <protection/>
    </xf>
    <xf numFmtId="171" fontId="1" fillId="0" borderId="0" xfId="0" applyNumberFormat="1" applyFont="1" applyFill="1" applyBorder="1" applyAlignment="1">
      <alignment horizontal="center"/>
    </xf>
    <xf numFmtId="171" fontId="1" fillId="0" borderId="0" xfId="0" applyNumberFormat="1" applyFont="1" applyFill="1" applyBorder="1"/>
    <xf numFmtId="0" fontId="0" fillId="0" borderId="0" xfId="29" applyFont="1" applyFill="1" applyAlignment="1">
      <alignment/>
      <protection/>
    </xf>
    <xf numFmtId="175" fontId="7" fillId="0" borderId="0" xfId="18" applyNumberFormat="1" applyFont="1"/>
    <xf numFmtId="175" fontId="0" fillId="0" borderId="0" xfId="18" applyNumberFormat="1" applyFont="1" applyFill="1"/>
    <xf numFmtId="175" fontId="7" fillId="0" borderId="0" xfId="18" applyNumberFormat="1" applyFont="1" applyFill="1"/>
    <xf numFmtId="0" fontId="7" fillId="0" borderId="0" xfId="0" applyFont="1" applyFill="1" applyBorder="1"/>
    <xf numFmtId="175" fontId="7" fillId="0" borderId="14" xfId="18" applyNumberFormat="1" applyFont="1" applyFill="1" applyBorder="1"/>
    <xf numFmtId="175" fontId="7" fillId="0" borderId="0" xfId="18" applyNumberFormat="1" applyFont="1" applyFill="1" applyAlignment="1">
      <alignment/>
    </xf>
    <xf numFmtId="175" fontId="0" fillId="0" borderId="0" xfId="18" applyNumberFormat="1" applyFont="1" applyFill="1" applyBorder="1"/>
    <xf numFmtId="0" fontId="13" fillId="0" borderId="0" xfId="34" applyFont="1">
      <alignment/>
      <protection/>
    </xf>
    <xf numFmtId="0" fontId="7" fillId="0" borderId="0" xfId="29" applyFont="1" applyFill="1" applyBorder="1" applyAlignment="1">
      <alignment/>
      <protection/>
    </xf>
    <xf numFmtId="168" fontId="7" fillId="0" borderId="12" xfId="0" applyNumberFormat="1" applyFont="1" applyFill="1" applyBorder="1" applyAlignment="1">
      <alignment horizontal="right"/>
    </xf>
    <xf numFmtId="168" fontId="7" fillId="0" borderId="0" xfId="15" applyNumberFormat="1" applyFont="1" applyFill="1" applyBorder="1" applyAlignment="1">
      <alignment horizontal="right"/>
    </xf>
    <xf numFmtId="37" fontId="0" fillId="0" borderId="0" xfId="0" applyNumberFormat="1" applyFont="1" applyFill="1" applyBorder="1"/>
    <xf numFmtId="0" fontId="7" fillId="0" borderId="0" xfId="0" applyFont="1" applyFill="1" applyBorder="1" applyAlignment="1">
      <alignment horizontal="right"/>
    </xf>
    <xf numFmtId="0" fontId="1" fillId="0" borderId="0" xfId="0" applyNumberFormat="1" applyFont="1" applyFill="1" applyBorder="1"/>
    <xf numFmtId="168" fontId="7" fillId="0" borderId="13" xfId="15" applyNumberFormat="1" applyFont="1" applyFill="1" applyBorder="1"/>
    <xf numFmtId="0" fontId="13" fillId="0" borderId="0" xfId="29" applyFont="1" applyBorder="1">
      <alignment/>
      <protection/>
    </xf>
    <xf numFmtId="0" fontId="0" fillId="0" borderId="0" xfId="0" applyFont="1" applyFill="1" applyBorder="1" applyAlignment="1">
      <alignment/>
    </xf>
    <xf numFmtId="5" fontId="7" fillId="0" borderId="0" xfId="18" applyNumberFormat="1" applyFont="1" applyFill="1" applyBorder="1"/>
    <xf numFmtId="5" fontId="7" fillId="0" borderId="0" xfId="0" applyNumberFormat="1" applyFont="1" applyFill="1" applyBorder="1" applyAlignment="1">
      <alignment horizontal="right"/>
    </xf>
    <xf numFmtId="15" fontId="19" fillId="0" borderId="0" xfId="30" applyNumberFormat="1" applyFont="1" applyFill="1" applyAlignment="1" applyProtection="1">
      <alignment horizontal="center"/>
      <protection locked="0"/>
    </xf>
    <xf numFmtId="0" fontId="8" fillId="0" borderId="0" xfId="30" applyFont="1" applyFill="1">
      <alignment/>
      <protection/>
    </xf>
    <xf numFmtId="178" fontId="7" fillId="0" borderId="0" xfId="16" applyNumberFormat="1" applyFont="1" applyFill="1" applyBorder="1" applyAlignment="1">
      <alignment horizontal="right"/>
    </xf>
    <xf numFmtId="178" fontId="7" fillId="0" borderId="0" xfId="16" applyNumberFormat="1" applyFont="1" applyFill="1" applyBorder="1"/>
    <xf numFmtId="0" fontId="7" fillId="0" borderId="5" xfId="29" applyFont="1" applyBorder="1">
      <alignment/>
      <protection/>
    </xf>
    <xf numFmtId="0" fontId="7" fillId="0" borderId="6" xfId="29" applyFont="1" applyBorder="1">
      <alignment/>
      <protection/>
    </xf>
    <xf numFmtId="0" fontId="25" fillId="0" borderId="7" xfId="29" applyFont="1" applyBorder="1">
      <alignment/>
      <protection/>
    </xf>
    <xf numFmtId="0" fontId="25" fillId="0" borderId="9" xfId="29" applyFont="1" applyBorder="1">
      <alignment/>
      <protection/>
    </xf>
    <xf numFmtId="0" fontId="25" fillId="0" borderId="3" xfId="29" applyFont="1" applyBorder="1">
      <alignment/>
      <protection/>
    </xf>
    <xf numFmtId="0" fontId="7" fillId="0" borderId="0" xfId="34" applyFont="1" applyFill="1" applyBorder="1">
      <alignment/>
      <protection/>
    </xf>
    <xf numFmtId="0" fontId="27" fillId="0" borderId="0" xfId="33" applyFont="1" applyBorder="1" applyAlignment="1">
      <alignment horizontal="left"/>
      <protection/>
    </xf>
    <xf numFmtId="0" fontId="7" fillId="0" borderId="5" xfId="29" applyFont="1" applyFill="1" applyBorder="1">
      <alignment/>
      <protection/>
    </xf>
    <xf numFmtId="0" fontId="7" fillId="0" borderId="6" xfId="29" applyFont="1" applyFill="1" applyBorder="1">
      <alignment/>
      <protection/>
    </xf>
    <xf numFmtId="0" fontId="7" fillId="0" borderId="3" xfId="29" applyFont="1" applyFill="1" applyBorder="1">
      <alignment/>
      <protection/>
    </xf>
    <xf numFmtId="170" fontId="7" fillId="0" borderId="6" xfId="0" applyNumberFormat="1" applyFont="1" applyFill="1" applyBorder="1" applyAlignment="1">
      <alignment horizontal="right"/>
    </xf>
    <xf numFmtId="0" fontId="7" fillId="0" borderId="14" xfId="29" applyFont="1" applyFill="1" applyBorder="1">
      <alignment/>
      <protection/>
    </xf>
    <xf numFmtId="170" fontId="7" fillId="0" borderId="13" xfId="0" applyNumberFormat="1" applyFont="1" applyFill="1" applyBorder="1" applyAlignment="1">
      <alignment horizontal="right"/>
    </xf>
    <xf numFmtId="5" fontId="7" fillId="0" borderId="0" xfId="0" applyNumberFormat="1" applyFont="1" applyBorder="1" applyAlignment="1">
      <alignment horizontal="right"/>
    </xf>
    <xf numFmtId="5" fontId="7" fillId="0" borderId="0" xfId="18" applyNumberFormat="1" applyFont="1" applyBorder="1"/>
    <xf numFmtId="0" fontId="22" fillId="0" borderId="0" xfId="29" applyFont="1" applyFill="1" applyBorder="1" applyAlignment="1">
      <alignment horizontal="center"/>
      <protection/>
    </xf>
    <xf numFmtId="168" fontId="7" fillId="0" borderId="12" xfId="15" applyNumberFormat="1" applyFont="1" applyFill="1" applyBorder="1" applyAlignment="1">
      <alignment horizontal="right"/>
    </xf>
    <xf numFmtId="7" fontId="7" fillId="0" borderId="0" xfId="0" applyNumberFormat="1" applyFont="1" applyBorder="1" applyAlignment="1">
      <alignment horizontal="right"/>
    </xf>
    <xf numFmtId="7" fontId="7" fillId="0" borderId="0" xfId="0" applyNumberFormat="1" applyFont="1" applyFill="1" applyBorder="1"/>
    <xf numFmtId="170" fontId="7" fillId="0" borderId="0" xfId="0" applyNumberFormat="1" applyFont="1" applyFill="1" applyBorder="1" applyAlignment="1">
      <alignment/>
    </xf>
    <xf numFmtId="180" fontId="1" fillId="0" borderId="0" xfId="0" applyNumberFormat="1" applyFont="1" applyBorder="1" applyAlignment="1">
      <alignment horizontal="center" wrapText="1"/>
    </xf>
    <xf numFmtId="37" fontId="7" fillId="0" borderId="0" xfId="0" applyNumberFormat="1" applyFont="1" applyFill="1" applyBorder="1" applyAlignment="1">
      <alignment horizontal="right"/>
    </xf>
    <xf numFmtId="175" fontId="7" fillId="0" borderId="0" xfId="16" applyNumberFormat="1" applyFont="1" applyBorder="1" applyAlignment="1">
      <alignment horizontal="right"/>
    </xf>
    <xf numFmtId="173" fontId="7" fillId="0" borderId="3" xfId="0" applyNumberFormat="1" applyFont="1" applyFill="1" applyBorder="1" applyAlignment="1">
      <alignment horizontal="right"/>
    </xf>
    <xf numFmtId="166" fontId="7" fillId="0" borderId="0" xfId="0" applyNumberFormat="1" applyFont="1" applyFill="1" applyAlignment="1">
      <alignment horizontal="center"/>
    </xf>
    <xf numFmtId="0" fontId="13" fillId="0" borderId="0" xfId="0" applyFont="1" applyFill="1"/>
    <xf numFmtId="175" fontId="7" fillId="0" borderId="0" xfId="0" applyNumberFormat="1" applyFont="1" applyFill="1"/>
    <xf numFmtId="166" fontId="7" fillId="0" borderId="0" xfId="0" applyNumberFormat="1" applyFont="1" applyFill="1"/>
    <xf numFmtId="7" fontId="7" fillId="0" borderId="0" xfId="0" applyNumberFormat="1" applyFont="1" applyFill="1" applyBorder="1" applyAlignment="1">
      <alignment horizontal="right"/>
    </xf>
    <xf numFmtId="0" fontId="13" fillId="0" borderId="0" xfId="29" applyFont="1">
      <alignment/>
      <protection/>
    </xf>
    <xf numFmtId="5" fontId="0" fillId="0" borderId="0" xfId="29" applyNumberFormat="1" applyFont="1" applyBorder="1">
      <alignment/>
      <protection/>
    </xf>
    <xf numFmtId="0" fontId="0" fillId="0" borderId="0" xfId="29" applyFont="1" applyFill="1" applyBorder="1" applyAlignment="1">
      <alignment horizontal="center"/>
      <protection/>
    </xf>
    <xf numFmtId="0" fontId="1" fillId="0" borderId="0" xfId="29" applyFont="1" applyFill="1">
      <alignment/>
      <protection/>
    </xf>
    <xf numFmtId="0" fontId="1" fillId="0" borderId="11" xfId="29" applyFont="1" applyFill="1" applyBorder="1">
      <alignment/>
      <protection/>
    </xf>
    <xf numFmtId="15" fontId="1" fillId="0" borderId="3" xfId="0" applyNumberFormat="1" applyFont="1" applyFill="1" applyBorder="1" applyAlignment="1">
      <alignment horizontal="center"/>
    </xf>
    <xf numFmtId="15" fontId="1" fillId="0" borderId="0" xfId="0" applyNumberFormat="1" applyFont="1" applyBorder="1" applyAlignment="1" quotePrefix="1">
      <alignment horizontal="center"/>
    </xf>
    <xf numFmtId="0" fontId="1" fillId="0" borderId="0" xfId="0" applyFont="1" applyFill="1"/>
    <xf numFmtId="39" fontId="7" fillId="0" borderId="0" xfId="0" applyNumberFormat="1" applyFont="1" applyFill="1"/>
    <xf numFmtId="0" fontId="0" fillId="0" borderId="0" xfId="0" applyFont="1" applyBorder="1" applyAlignment="1">
      <alignment/>
    </xf>
    <xf numFmtId="0" fontId="0" fillId="0" borderId="0" xfId="0" applyFont="1" applyBorder="1"/>
    <xf numFmtId="0" fontId="0" fillId="0" borderId="0" xfId="0" applyFont="1"/>
    <xf numFmtId="0" fontId="0" fillId="0" borderId="0" xfId="0" applyFont="1" applyFill="1"/>
    <xf numFmtId="0" fontId="13" fillId="0" borderId="0" xfId="0" applyFont="1" applyAlignment="1">
      <alignment horizontal="right"/>
    </xf>
    <xf numFmtId="0" fontId="1" fillId="0" borderId="0" xfId="0" applyFont="1"/>
    <xf numFmtId="5" fontId="0" fillId="0" borderId="0" xfId="0" applyNumberFormat="1" applyFont="1"/>
    <xf numFmtId="0" fontId="16" fillId="0" borderId="0" xfId="29" applyFont="1" applyFill="1" applyBorder="1" applyAlignment="1">
      <alignment/>
      <protection/>
    </xf>
    <xf numFmtId="0" fontId="7" fillId="0" borderId="0" xfId="0" applyFont="1" applyFill="1" applyAlignment="1">
      <alignment horizontal="left"/>
    </xf>
    <xf numFmtId="0" fontId="1" fillId="0" borderId="0" xfId="0" applyFont="1" applyFill="1" applyAlignment="1">
      <alignment/>
    </xf>
    <xf numFmtId="0" fontId="1" fillId="0" borderId="0" xfId="0" applyFont="1" applyFill="1" applyBorder="1"/>
    <xf numFmtId="0" fontId="27" fillId="0" borderId="0" xfId="0" applyFont="1" applyFill="1"/>
    <xf numFmtId="15" fontId="1" fillId="0" borderId="0" xfId="0" applyNumberFormat="1" applyFont="1" applyFill="1" applyBorder="1" applyAlignment="1" quotePrefix="1">
      <alignment horizontal="center"/>
    </xf>
    <xf numFmtId="0" fontId="18" fillId="0" borderId="0" xfId="29" applyFont="1" applyFill="1" applyBorder="1" applyAlignment="1">
      <alignment/>
      <protection/>
    </xf>
    <xf numFmtId="0" fontId="0" fillId="0" borderId="0" xfId="29" applyFont="1" applyFill="1" applyBorder="1" applyAlignment="1">
      <alignment horizontal="centerContinuous"/>
      <protection/>
    </xf>
    <xf numFmtId="0" fontId="21" fillId="0" borderId="0" xfId="29" applyFont="1" applyFill="1" applyAlignment="1">
      <alignment horizontal="right"/>
      <protection/>
    </xf>
    <xf numFmtId="173" fontId="0" fillId="0" borderId="0" xfId="29" applyNumberFormat="1" applyFont="1" applyFill="1">
      <alignment/>
      <protection/>
    </xf>
    <xf numFmtId="175" fontId="0" fillId="0" borderId="0" xfId="29" applyNumberFormat="1" applyFont="1" applyFill="1">
      <alignment/>
      <protection/>
    </xf>
    <xf numFmtId="0" fontId="7" fillId="0" borderId="0" xfId="0" applyNumberFormat="1" applyFont="1" applyFill="1" applyBorder="1"/>
    <xf numFmtId="0" fontId="7" fillId="0" borderId="0" xfId="29" applyFont="1" applyFill="1" applyBorder="1" applyAlignment="1">
      <alignment horizontal="left" indent="1"/>
      <protection/>
    </xf>
    <xf numFmtId="0" fontId="8" fillId="0" borderId="0" xfId="29" applyFont="1" applyFill="1" applyBorder="1">
      <alignment/>
      <protection/>
    </xf>
    <xf numFmtId="9" fontId="7" fillId="0" borderId="0" xfId="15" applyFont="1" applyFill="1" applyBorder="1" applyAlignment="1">
      <alignment horizontal="left"/>
    </xf>
    <xf numFmtId="9" fontId="7" fillId="0" borderId="0" xfId="15" applyFont="1" applyFill="1"/>
    <xf numFmtId="9" fontId="0" fillId="0" borderId="0" xfId="15" applyFont="1" applyFill="1"/>
    <xf numFmtId="0" fontId="21" fillId="0" borderId="0" xfId="29" applyFont="1" applyFill="1" applyAlignment="1">
      <alignment horizontal="center"/>
      <protection/>
    </xf>
    <xf numFmtId="0" fontId="36" fillId="0" borderId="0" xfId="0" applyFont="1" applyFill="1"/>
    <xf numFmtId="0" fontId="0" fillId="0" borderId="3" xfId="0" applyFont="1" applyBorder="1"/>
    <xf numFmtId="0" fontId="0" fillId="0" borderId="3" xfId="0" applyFont="1" applyFill="1" applyBorder="1"/>
    <xf numFmtId="5" fontId="0" fillId="0" borderId="3" xfId="0" applyNumberFormat="1" applyFont="1" applyBorder="1"/>
    <xf numFmtId="0" fontId="29" fillId="0" borderId="0" xfId="34" applyFont="1">
      <alignment/>
      <protection/>
    </xf>
    <xf numFmtId="41" fontId="0" fillId="0" borderId="0" xfId="29" applyNumberFormat="1" applyFont="1" applyFill="1">
      <alignment/>
      <protection/>
    </xf>
    <xf numFmtId="175" fontId="9" fillId="0" borderId="0" xfId="0" applyNumberFormat="1" applyFont="1"/>
    <xf numFmtId="168" fontId="0" fillId="0" borderId="0" xfId="15" applyNumberFormat="1" applyFont="1"/>
    <xf numFmtId="175" fontId="7" fillId="0" borderId="0" xfId="0" applyNumberFormat="1" applyFont="1"/>
    <xf numFmtId="175" fontId="0" fillId="0" borderId="0" xfId="0" applyNumberFormat="1" applyFont="1"/>
    <xf numFmtId="175" fontId="0" fillId="0" borderId="0" xfId="29" applyNumberFormat="1" applyFont="1" applyFill="1" applyBorder="1">
      <alignment/>
      <protection/>
    </xf>
    <xf numFmtId="175" fontId="0" fillId="0" borderId="0" xfId="18" applyNumberFormat="1" applyFont="1" applyFill="1" applyAlignment="1">
      <alignment/>
    </xf>
    <xf numFmtId="175" fontId="0" fillId="0" borderId="0" xfId="0" applyNumberFormat="1" applyFont="1" applyFill="1" applyAlignment="1">
      <alignment/>
    </xf>
    <xf numFmtId="0" fontId="7" fillId="0" borderId="0" xfId="34" applyFont="1" applyFill="1" applyBorder="1" applyAlignment="1">
      <alignment horizontal="left" vertical="top" wrapText="1"/>
      <protection/>
    </xf>
    <xf numFmtId="0" fontId="27" fillId="0" borderId="0" xfId="0" applyFont="1" applyAlignment="1">
      <alignment wrapText="1"/>
    </xf>
    <xf numFmtId="0" fontId="38" fillId="0" borderId="0" xfId="0" applyFont="1" applyAlignment="1">
      <alignment wrapText="1"/>
    </xf>
    <xf numFmtId="0" fontId="7" fillId="0" borderId="0" xfId="0" applyFont="1" applyAlignment="1">
      <alignment wrapText="1"/>
    </xf>
    <xf numFmtId="0" fontId="7" fillId="0" borderId="0" xfId="0" applyNumberFormat="1" applyFont="1" applyAlignment="1">
      <alignment wrapText="1"/>
    </xf>
    <xf numFmtId="0" fontId="37" fillId="0" borderId="0" xfId="27" applyFont="1" applyAlignment="1" applyProtection="1">
      <alignment horizontal="center" wrapText="1"/>
      <protection/>
    </xf>
    <xf numFmtId="0" fontId="16"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wrapText="1"/>
    </xf>
    <xf numFmtId="0" fontId="7" fillId="0" borderId="0" xfId="0" applyFont="1" applyFill="1" applyAlignment="1">
      <alignment wrapText="1"/>
    </xf>
    <xf numFmtId="0" fontId="34" fillId="0" borderId="0" xfId="27" applyFont="1" applyFill="1" applyAlignment="1" applyProtection="1">
      <alignment wrapText="1"/>
      <protection/>
    </xf>
    <xf numFmtId="0" fontId="1" fillId="0" borderId="0" xfId="29" applyFont="1" applyFill="1" applyBorder="1" applyAlignment="1">
      <alignment horizontal="center"/>
      <protection/>
    </xf>
    <xf numFmtId="0" fontId="0" fillId="0" borderId="0" xfId="29" applyFont="1" applyFill="1" applyAlignment="1">
      <alignment horizontal="centerContinuous"/>
      <protection/>
    </xf>
    <xf numFmtId="0" fontId="21" fillId="0" borderId="0" xfId="29" applyFont="1" applyFill="1" applyBorder="1" applyAlignment="1">
      <alignment/>
      <protection/>
    </xf>
    <xf numFmtId="0" fontId="13" fillId="0" borderId="0" xfId="0" applyFont="1" applyFill="1" applyBorder="1" applyAlignment="1">
      <alignment horizontal="left" vertical="center"/>
    </xf>
    <xf numFmtId="15" fontId="1" fillId="3" borderId="3" xfId="0" applyNumberFormat="1" applyFont="1" applyFill="1" applyBorder="1" applyAlignment="1">
      <alignment horizontal="center"/>
    </xf>
    <xf numFmtId="171" fontId="1" fillId="3" borderId="0" xfId="0" applyNumberFormat="1" applyFont="1" applyFill="1" applyBorder="1" applyAlignment="1">
      <alignment horizontal="center"/>
    </xf>
    <xf numFmtId="0" fontId="7" fillId="3" borderId="0" xfId="29" applyFont="1" applyFill="1">
      <alignment/>
      <protection/>
    </xf>
    <xf numFmtId="175" fontId="7" fillId="3" borderId="0" xfId="18" applyNumberFormat="1" applyFont="1" applyFill="1"/>
    <xf numFmtId="173" fontId="7" fillId="3" borderId="0" xfId="0" applyNumberFormat="1" applyFont="1" applyFill="1" applyBorder="1" applyAlignment="1">
      <alignment horizontal="right"/>
    </xf>
    <xf numFmtId="175" fontId="7" fillId="3" borderId="0" xfId="18" applyNumberFormat="1" applyFont="1" applyFill="1" applyBorder="1"/>
    <xf numFmtId="175" fontId="0" fillId="3" borderId="0" xfId="18" applyNumberFormat="1" applyFont="1" applyFill="1"/>
    <xf numFmtId="0" fontId="19" fillId="0" borderId="0" xfId="29" applyFont="1" applyFill="1" applyBorder="1" applyAlignment="1">
      <alignment horizontal="center"/>
      <protection/>
    </xf>
    <xf numFmtId="171" fontId="1" fillId="0" borderId="3" xfId="0" applyNumberFormat="1" applyFont="1" applyFill="1" applyBorder="1" applyAlignment="1">
      <alignment horizontal="center"/>
    </xf>
    <xf numFmtId="175" fontId="7" fillId="0" borderId="0" xfId="18" applyNumberFormat="1" applyFont="1" applyFill="1" applyAlignment="1">
      <alignment horizontal="right"/>
    </xf>
    <xf numFmtId="0" fontId="7" fillId="0" borderId="0" xfId="29" applyFont="1" applyFill="1" applyBorder="1" applyAlignment="1">
      <alignment horizontal="left"/>
      <protection/>
    </xf>
    <xf numFmtId="173" fontId="0" fillId="0" borderId="0" xfId="0" applyNumberFormat="1" applyFont="1" applyFill="1"/>
    <xf numFmtId="0" fontId="21" fillId="0" borderId="3" xfId="29" applyFont="1" applyFill="1" applyBorder="1" applyAlignment="1">
      <alignment horizontal="right"/>
      <protection/>
    </xf>
    <xf numFmtId="165" fontId="1" fillId="0" borderId="3" xfId="29" applyNumberFormat="1" applyFont="1" applyFill="1" applyBorder="1">
      <alignment/>
      <protection/>
    </xf>
    <xf numFmtId="165" fontId="7" fillId="0" borderId="3" xfId="29" applyNumberFormat="1" applyFont="1" applyFill="1" applyBorder="1">
      <alignment/>
      <protection/>
    </xf>
    <xf numFmtId="0" fontId="0" fillId="0" borderId="3" xfId="29" applyFont="1" applyFill="1" applyBorder="1">
      <alignment/>
      <protection/>
    </xf>
    <xf numFmtId="173" fontId="0" fillId="0" borderId="3" xfId="0" applyNumberFormat="1" applyFont="1" applyFill="1" applyBorder="1"/>
    <xf numFmtId="0" fontId="1" fillId="0" borderId="0" xfId="29" applyFont="1" applyFill="1" applyBorder="1" applyAlignment="1">
      <alignment/>
      <protection/>
    </xf>
    <xf numFmtId="171" fontId="0" fillId="0" borderId="0" xfId="29" applyNumberFormat="1" applyFont="1" applyFill="1">
      <alignment/>
      <protection/>
    </xf>
    <xf numFmtId="173" fontId="0" fillId="3" borderId="0" xfId="29" applyNumberFormat="1" applyFont="1" applyFill="1">
      <alignment/>
      <protection/>
    </xf>
    <xf numFmtId="0" fontId="0" fillId="3" borderId="0" xfId="0" applyFont="1" applyFill="1" applyBorder="1"/>
    <xf numFmtId="0" fontId="0" fillId="3" borderId="0" xfId="0" applyFont="1" applyFill="1"/>
    <xf numFmtId="0" fontId="7" fillId="3" borderId="0" xfId="29" applyFont="1" applyFill="1" applyBorder="1">
      <alignment/>
      <protection/>
    </xf>
    <xf numFmtId="0" fontId="7" fillId="3" borderId="0" xfId="0" applyFont="1" applyFill="1" applyBorder="1"/>
    <xf numFmtId="171" fontId="7" fillId="3" borderId="0" xfId="0" applyNumberFormat="1" applyFont="1" applyFill="1" applyBorder="1" applyAlignment="1">
      <alignment horizontal="right"/>
    </xf>
    <xf numFmtId="171" fontId="7" fillId="3" borderId="0" xfId="0" applyNumberFormat="1" applyFont="1" applyFill="1" applyBorder="1"/>
    <xf numFmtId="0" fontId="1" fillId="3" borderId="0" xfId="0" applyFont="1" applyFill="1" applyBorder="1"/>
    <xf numFmtId="173" fontId="7" fillId="3" borderId="0" xfId="0" applyNumberFormat="1" applyFont="1" applyFill="1" applyBorder="1"/>
    <xf numFmtId="0" fontId="7" fillId="3" borderId="0" xfId="0" applyFont="1" applyFill="1" applyBorder="1" applyAlignment="1">
      <alignment horizontal="right"/>
    </xf>
    <xf numFmtId="166" fontId="7" fillId="3" borderId="0" xfId="29" applyNumberFormat="1" applyFont="1" applyFill="1" applyBorder="1">
      <alignment/>
      <protection/>
    </xf>
    <xf numFmtId="172" fontId="7" fillId="3" borderId="0" xfId="0" applyNumberFormat="1" applyFont="1" applyFill="1" applyBorder="1" applyAlignment="1">
      <alignment horizontal="right"/>
    </xf>
    <xf numFmtId="0" fontId="0" fillId="3" borderId="0" xfId="29" applyFont="1" applyFill="1" applyBorder="1" applyAlignment="1">
      <alignment/>
      <protection/>
    </xf>
    <xf numFmtId="0" fontId="0" fillId="3" borderId="0" xfId="29" applyFont="1" applyFill="1" applyBorder="1">
      <alignment/>
      <protection/>
    </xf>
    <xf numFmtId="0" fontId="7" fillId="3" borderId="0" xfId="0" applyFont="1" applyFill="1"/>
    <xf numFmtId="171" fontId="1" fillId="3" borderId="0" xfId="0" applyNumberFormat="1" applyFont="1" applyFill="1" applyBorder="1"/>
    <xf numFmtId="173" fontId="7" fillId="3" borderId="0" xfId="0" applyNumberFormat="1" applyFont="1" applyFill="1" applyBorder="1" applyAlignment="1">
      <alignment/>
    </xf>
    <xf numFmtId="0" fontId="7" fillId="3" borderId="0" xfId="29" applyFont="1" applyFill="1" applyBorder="1" applyAlignment="1">
      <alignment horizontal="left"/>
      <protection/>
    </xf>
    <xf numFmtId="0" fontId="7" fillId="3" borderId="0" xfId="29" applyFont="1" applyFill="1" applyBorder="1" applyAlignment="1">
      <alignment/>
      <protection/>
    </xf>
    <xf numFmtId="168" fontId="7" fillId="3" borderId="0" xfId="15" applyNumberFormat="1" applyFont="1" applyFill="1" applyBorder="1" applyAlignment="1">
      <alignment horizontal="center"/>
    </xf>
    <xf numFmtId="0" fontId="1" fillId="3" borderId="0" xfId="29" applyFont="1" applyFill="1" applyBorder="1" applyAlignment="1">
      <alignment horizontal="centerContinuous"/>
      <protection/>
    </xf>
    <xf numFmtId="37" fontId="0" fillId="3" borderId="0" xfId="0" applyNumberFormat="1" applyFill="1" applyBorder="1" applyAlignment="1">
      <alignment horizontal="center"/>
    </xf>
    <xf numFmtId="175" fontId="7" fillId="3" borderId="0" xfId="18" applyNumberFormat="1" applyFont="1" applyFill="1" applyBorder="1" applyAlignment="1">
      <alignment horizontal="right"/>
    </xf>
    <xf numFmtId="0" fontId="16" fillId="0" borderId="0" xfId="29" applyFont="1" applyBorder="1" applyAlignment="1">
      <alignment/>
      <protection/>
    </xf>
    <xf numFmtId="175" fontId="0" fillId="0" borderId="0" xfId="0" applyNumberFormat="1" applyFont="1" applyFill="1" applyBorder="1" applyAlignment="1">
      <alignment/>
    </xf>
    <xf numFmtId="0" fontId="22" fillId="3" borderId="0" xfId="29" applyFont="1" applyFill="1" applyBorder="1" applyAlignment="1">
      <alignment horizontal="centerContinuous"/>
      <protection/>
    </xf>
    <xf numFmtId="0" fontId="0" fillId="3" borderId="0" xfId="29" applyFont="1" applyFill="1">
      <alignment/>
      <protection/>
    </xf>
    <xf numFmtId="0" fontId="1" fillId="0" borderId="0" xfId="0" applyFont="1" applyFill="1" applyBorder="1" applyAlignment="1">
      <alignment/>
    </xf>
    <xf numFmtId="0" fontId="1" fillId="0" borderId="3" xfId="0" applyNumberFormat="1" applyFont="1" applyFill="1" applyBorder="1" applyAlignment="1">
      <alignment horizontal="center"/>
    </xf>
    <xf numFmtId="0" fontId="1" fillId="0" borderId="3" xfId="0" applyNumberFormat="1" applyFont="1" applyFill="1" applyBorder="1" applyAlignment="1">
      <alignment horizontal="center" readingOrder="1"/>
    </xf>
    <xf numFmtId="0" fontId="1" fillId="0" borderId="0" xfId="0" applyNumberFormat="1" applyFont="1" applyFill="1" applyBorder="1" applyAlignment="1">
      <alignment horizontal="center" readingOrder="1"/>
    </xf>
    <xf numFmtId="0" fontId="1" fillId="0" borderId="0" xfId="0" applyNumberFormat="1" applyFont="1" applyFill="1" applyBorder="1" applyAlignment="1">
      <alignment horizontal="center"/>
    </xf>
    <xf numFmtId="9" fontId="0" fillId="0" borderId="0" xfId="15" applyFont="1" applyFill="1" applyBorder="1"/>
    <xf numFmtId="168" fontId="0" fillId="0" borderId="0" xfId="15" applyNumberFormat="1" applyFont="1" applyFill="1"/>
    <xf numFmtId="177" fontId="7" fillId="3" borderId="0" xfId="0" applyNumberFormat="1" applyFont="1" applyFill="1" applyBorder="1" applyAlignment="1">
      <alignment horizontal="right"/>
    </xf>
    <xf numFmtId="165" fontId="7" fillId="3" borderId="0" xfId="29" applyNumberFormat="1" applyFont="1" applyFill="1" applyBorder="1">
      <alignment/>
      <protection/>
    </xf>
    <xf numFmtId="5" fontId="7" fillId="3" borderId="0" xfId="0" applyNumberFormat="1" applyFont="1" applyFill="1" applyBorder="1" applyAlignment="1">
      <alignment horizontal="right"/>
    </xf>
    <xf numFmtId="168" fontId="7" fillId="3" borderId="0" xfId="15" applyNumberFormat="1" applyFont="1" applyFill="1" applyBorder="1" applyAlignment="1">
      <alignment horizontal="right"/>
    </xf>
    <xf numFmtId="0" fontId="22" fillId="3" borderId="0" xfId="29" applyFont="1" applyFill="1" applyBorder="1" applyAlignment="1">
      <alignment horizontal="center"/>
      <protection/>
    </xf>
    <xf numFmtId="41" fontId="7" fillId="3" borderId="0" xfId="0" applyNumberFormat="1" applyFont="1" applyFill="1" applyBorder="1" applyAlignment="1">
      <alignment horizontal="right"/>
    </xf>
    <xf numFmtId="168" fontId="7" fillId="3" borderId="13" xfId="15" applyNumberFormat="1" applyFont="1" applyFill="1" applyBorder="1" applyAlignment="1">
      <alignment horizontal="right"/>
    </xf>
    <xf numFmtId="0" fontId="0" fillId="3" borderId="3" xfId="0" applyFont="1" applyFill="1" applyBorder="1"/>
    <xf numFmtId="0" fontId="16" fillId="3" borderId="0" xfId="29" applyFont="1" applyFill="1" applyBorder="1" applyAlignment="1">
      <alignment horizontal="centerContinuous"/>
      <protection/>
    </xf>
    <xf numFmtId="0" fontId="0" fillId="3" borderId="0" xfId="0" applyFont="1" applyFill="1" applyAlignment="1">
      <alignment horizontal="centerContinuous"/>
    </xf>
    <xf numFmtId="0" fontId="0" fillId="3" borderId="0" xfId="0" applyFont="1" applyFill="1" applyBorder="1" applyAlignment="1">
      <alignment horizontal="centerContinuous"/>
    </xf>
    <xf numFmtId="0" fontId="0" fillId="3" borderId="0" xfId="0" applyFont="1" applyFill="1" applyAlignment="1">
      <alignment/>
    </xf>
    <xf numFmtId="0" fontId="13" fillId="3" borderId="3" xfId="0" applyFont="1" applyFill="1" applyBorder="1" applyAlignment="1">
      <alignment horizontal="centerContinuous"/>
    </xf>
    <xf numFmtId="0" fontId="1" fillId="3" borderId="3" xfId="0" applyFont="1" applyFill="1" applyBorder="1" applyAlignment="1">
      <alignment horizontal="center"/>
    </xf>
    <xf numFmtId="0" fontId="7" fillId="3" borderId="0" xfId="0" applyFont="1" applyFill="1" applyBorder="1" applyAlignment="1">
      <alignment/>
    </xf>
    <xf numFmtId="0" fontId="1" fillId="3" borderId="0" xfId="0" applyFont="1" applyFill="1" applyBorder="1" applyAlignment="1">
      <alignment/>
    </xf>
    <xf numFmtId="0" fontId="1" fillId="3" borderId="0" xfId="0" applyFont="1" applyFill="1" applyBorder="1" applyAlignment="1">
      <alignment horizontal="center"/>
    </xf>
    <xf numFmtId="0" fontId="1" fillId="3" borderId="0" xfId="0" applyFont="1" applyFill="1"/>
    <xf numFmtId="0" fontId="7" fillId="3" borderId="0" xfId="0" applyFont="1" applyFill="1" applyAlignment="1">
      <alignment/>
    </xf>
    <xf numFmtId="175" fontId="7" fillId="3" borderId="0" xfId="18" applyNumberFormat="1" applyFont="1" applyFill="1" applyBorder="1" applyAlignment="1">
      <alignment horizontal="center"/>
    </xf>
    <xf numFmtId="0" fontId="0" fillId="3" borderId="0" xfId="0" applyFont="1" applyFill="1" applyBorder="1" applyAlignment="1">
      <alignment/>
    </xf>
    <xf numFmtId="0" fontId="1" fillId="3" borderId="0" xfId="0" applyFont="1" applyFill="1" applyAlignment="1">
      <alignment/>
    </xf>
    <xf numFmtId="5" fontId="7" fillId="3" borderId="0" xfId="18" applyNumberFormat="1" applyFont="1" applyFill="1" applyBorder="1"/>
    <xf numFmtId="175" fontId="7" fillId="3" borderId="0" xfId="18" applyNumberFormat="1" applyFont="1" applyFill="1" applyBorder="1" applyAlignment="1">
      <alignment/>
    </xf>
    <xf numFmtId="170" fontId="7" fillId="3" borderId="0" xfId="0" applyNumberFormat="1" applyFont="1" applyFill="1" applyBorder="1" applyAlignment="1">
      <alignment horizontal="right"/>
    </xf>
    <xf numFmtId="175" fontId="0" fillId="3" borderId="0" xfId="18" applyNumberFormat="1" applyFont="1" applyFill="1" applyAlignment="1">
      <alignment/>
    </xf>
    <xf numFmtId="171" fontId="0" fillId="3" borderId="0" xfId="0" applyNumberFormat="1" applyFont="1" applyFill="1" applyAlignment="1">
      <alignment/>
    </xf>
    <xf numFmtId="0" fontId="13" fillId="3" borderId="0" xfId="34" applyFont="1" applyFill="1">
      <alignment/>
      <protection/>
    </xf>
    <xf numFmtId="168" fontId="0" fillId="3" borderId="0" xfId="15" applyNumberFormat="1" applyFont="1" applyFill="1" applyAlignment="1">
      <alignment/>
    </xf>
    <xf numFmtId="171" fontId="0" fillId="3" borderId="0" xfId="0" applyNumberFormat="1" applyFont="1" applyFill="1" applyBorder="1" applyAlignment="1">
      <alignment/>
    </xf>
    <xf numFmtId="168" fontId="0" fillId="3" borderId="0" xfId="15" applyNumberFormat="1" applyFont="1" applyFill="1" applyBorder="1" applyAlignment="1">
      <alignment/>
    </xf>
    <xf numFmtId="0" fontId="13" fillId="3" borderId="0" xfId="0" applyFont="1" applyFill="1" applyBorder="1" applyAlignment="1">
      <alignment horizontal="centerContinuous"/>
    </xf>
    <xf numFmtId="0" fontId="8" fillId="3" borderId="0" xfId="0" applyFont="1" applyFill="1"/>
    <xf numFmtId="0" fontId="0" fillId="3" borderId="0" xfId="0" applyFont="1" applyFill="1"/>
    <xf numFmtId="37" fontId="7" fillId="3" borderId="0" xfId="0" applyNumberFormat="1" applyFont="1" applyFill="1" applyBorder="1" applyAlignment="1">
      <alignment horizontal="right"/>
    </xf>
    <xf numFmtId="0" fontId="0" fillId="3" borderId="0" xfId="0" applyFill="1" applyBorder="1"/>
    <xf numFmtId="0" fontId="0" fillId="3" borderId="0" xfId="0" applyFill="1"/>
    <xf numFmtId="0" fontId="7" fillId="0" borderId="0" xfId="0" applyFont="1" applyFill="1" applyAlignment="1">
      <alignment horizontal="right"/>
    </xf>
    <xf numFmtId="0" fontId="1" fillId="0" borderId="3" xfId="32" applyFont="1" applyFill="1" applyBorder="1" applyAlignment="1">
      <alignment horizontal="center"/>
      <protection/>
    </xf>
    <xf numFmtId="0" fontId="0" fillId="0" borderId="0" xfId="31" applyNumberFormat="1" applyFont="1" applyFill="1" applyBorder="1" applyAlignment="1" applyProtection="1">
      <alignment/>
      <protection/>
    </xf>
    <xf numFmtId="43" fontId="0" fillId="0" borderId="0" xfId="18" applyFont="1" applyFill="1" applyBorder="1" applyAlignment="1" applyProtection="1">
      <alignment/>
      <protection/>
    </xf>
    <xf numFmtId="175" fontId="0" fillId="0" borderId="0" xfId="18" applyNumberFormat="1" applyFont="1" applyFill="1" applyBorder="1" applyAlignment="1" applyProtection="1">
      <alignment/>
      <protection/>
    </xf>
    <xf numFmtId="168" fontId="0" fillId="0" borderId="0" xfId="15" applyNumberFormat="1" applyFont="1" applyFill="1" applyBorder="1" applyAlignment="1" applyProtection="1">
      <alignment/>
      <protection/>
    </xf>
    <xf numFmtId="0" fontId="0" fillId="0" borderId="0" xfId="31" applyNumberFormat="1" applyFont="1" applyFill="1" applyBorder="1" applyAlignment="1" applyProtection="1">
      <alignment horizontal="centerContinuous"/>
      <protection/>
    </xf>
    <xf numFmtId="0" fontId="10" fillId="0" borderId="0" xfId="31" applyNumberFormat="1" applyFont="1" applyFill="1" applyBorder="1" applyAlignment="1" applyProtection="1">
      <alignment/>
      <protection/>
    </xf>
    <xf numFmtId="0" fontId="7" fillId="0" borderId="0" xfId="32" applyFont="1" applyFill="1">
      <alignment/>
      <protection/>
    </xf>
    <xf numFmtId="0" fontId="1" fillId="0" borderId="0" xfId="32" applyFont="1" applyFill="1" applyBorder="1" applyAlignment="1">
      <alignment horizontal="centerContinuous"/>
      <protection/>
    </xf>
    <xf numFmtId="0" fontId="7" fillId="0" borderId="0" xfId="31" applyNumberFormat="1" applyFont="1" applyFill="1" applyBorder="1" applyAlignment="1" applyProtection="1">
      <alignment/>
      <protection/>
    </xf>
    <xf numFmtId="175" fontId="10" fillId="0" borderId="0" xfId="31" applyNumberFormat="1" applyFont="1" applyFill="1" applyBorder="1" applyAlignment="1" applyProtection="1">
      <alignment/>
      <protection/>
    </xf>
    <xf numFmtId="10" fontId="10" fillId="0" borderId="0" xfId="15" applyNumberFormat="1" applyFont="1" applyFill="1" applyBorder="1" applyAlignment="1" applyProtection="1">
      <alignment/>
      <protection/>
    </xf>
    <xf numFmtId="0" fontId="1" fillId="0" borderId="0" xfId="32" applyFont="1" applyFill="1">
      <alignment/>
      <protection/>
    </xf>
    <xf numFmtId="0" fontId="1" fillId="0" borderId="3" xfId="32" applyFont="1" applyFill="1" applyBorder="1" applyAlignment="1">
      <alignment horizontal="centerContinuous"/>
      <protection/>
    </xf>
    <xf numFmtId="5" fontId="7" fillId="0" borderId="0" xfId="0" applyNumberFormat="1" applyFont="1" applyFill="1" applyAlignment="1">
      <alignment horizontal="right" vertical="top" wrapText="1"/>
    </xf>
    <xf numFmtId="5" fontId="7" fillId="0" borderId="0" xfId="31" applyNumberFormat="1" applyFont="1" applyFill="1" applyBorder="1" applyAlignment="1" applyProtection="1">
      <alignment/>
      <protection/>
    </xf>
    <xf numFmtId="170" fontId="7" fillId="0" borderId="0" xfId="37" applyNumberFormat="1" applyFont="1" applyFill="1" applyBorder="1" applyAlignment="1">
      <alignment horizontal="right"/>
      <protection/>
    </xf>
    <xf numFmtId="168" fontId="7" fillId="0" borderId="0" xfId="15" applyNumberFormat="1" applyFont="1" applyFill="1" applyBorder="1" applyAlignment="1" applyProtection="1">
      <alignment/>
      <protection/>
    </xf>
    <xf numFmtId="175" fontId="7" fillId="0" borderId="0" xfId="15" applyNumberFormat="1" applyFont="1" applyFill="1" applyBorder="1" applyAlignment="1" applyProtection="1">
      <alignment/>
      <protection/>
    </xf>
    <xf numFmtId="10" fontId="7" fillId="0" borderId="0" xfId="15" applyNumberFormat="1" applyFont="1" applyFill="1" applyBorder="1" applyAlignment="1" applyProtection="1">
      <alignment/>
      <protection/>
    </xf>
    <xf numFmtId="3" fontId="7" fillId="0" borderId="0" xfId="0" applyNumberFormat="1" applyFont="1" applyFill="1" applyAlignment="1">
      <alignment horizontal="right" vertical="top" wrapText="1"/>
    </xf>
    <xf numFmtId="175" fontId="7" fillId="0" borderId="0" xfId="18" applyNumberFormat="1" applyFont="1" applyFill="1" applyBorder="1" applyAlignment="1" applyProtection="1">
      <alignment/>
      <protection/>
    </xf>
    <xf numFmtId="37" fontId="7" fillId="0" borderId="0" xfId="0" applyNumberFormat="1" applyFont="1" applyFill="1" applyAlignment="1">
      <alignment horizontal="right" vertical="top" wrapText="1"/>
    </xf>
    <xf numFmtId="3" fontId="7" fillId="0" borderId="0" xfId="0" applyNumberFormat="1" applyFont="1" applyFill="1" applyBorder="1" applyAlignment="1">
      <alignment horizontal="right" vertical="top" wrapText="1"/>
    </xf>
    <xf numFmtId="37" fontId="7" fillId="0" borderId="0" xfId="0" applyNumberFormat="1" applyFont="1" applyFill="1" applyBorder="1" applyAlignment="1">
      <alignment horizontal="right" vertical="top" wrapText="1"/>
    </xf>
    <xf numFmtId="170" fontId="7" fillId="0" borderId="3" xfId="37" applyNumberFormat="1" applyFont="1" applyFill="1" applyBorder="1" applyAlignment="1">
      <alignment horizontal="right"/>
      <protection/>
    </xf>
    <xf numFmtId="0" fontId="7" fillId="0" borderId="0" xfId="32" applyFont="1" applyFill="1" applyAlignment="1">
      <alignment horizontal="left" indent="1"/>
      <protection/>
    </xf>
    <xf numFmtId="6" fontId="7" fillId="0" borderId="0" xfId="0" applyNumberFormat="1" applyFont="1" applyFill="1" applyBorder="1" applyAlignment="1">
      <alignment horizontal="right" wrapText="1"/>
    </xf>
    <xf numFmtId="0" fontId="7" fillId="0" borderId="0" xfId="32" applyNumberFormat="1" applyFont="1" applyFill="1" applyBorder="1" applyAlignment="1" applyProtection="1">
      <alignment/>
      <protection/>
    </xf>
    <xf numFmtId="0" fontId="7" fillId="0" borderId="0" xfId="32" applyNumberFormat="1" applyFont="1" applyFill="1" applyBorder="1" applyAlignment="1" applyProtection="1">
      <alignment horizontal="left"/>
      <protection/>
    </xf>
    <xf numFmtId="10" fontId="0" fillId="0" borderId="0" xfId="15" applyNumberFormat="1" applyFont="1" applyFill="1" applyBorder="1" applyAlignment="1" applyProtection="1">
      <alignment/>
      <protection/>
    </xf>
    <xf numFmtId="175" fontId="0" fillId="0" borderId="0" xfId="31" applyNumberFormat="1" applyFont="1" applyFill="1" applyBorder="1" applyAlignment="1" applyProtection="1">
      <alignment/>
      <protection/>
    </xf>
    <xf numFmtId="0" fontId="7" fillId="0" borderId="0" xfId="32" applyFont="1" applyFill="1" applyBorder="1">
      <alignment/>
      <protection/>
    </xf>
    <xf numFmtId="168" fontId="7" fillId="0" borderId="0" xfId="15" applyNumberFormat="1" applyFont="1" applyFill="1" applyBorder="1" applyAlignment="1">
      <alignment horizontal="right" wrapText="1"/>
    </xf>
    <xf numFmtId="0" fontId="7" fillId="0" borderId="0" xfId="37" applyFont="1" applyFill="1">
      <alignment/>
      <protection/>
    </xf>
    <xf numFmtId="0" fontId="7" fillId="0" borderId="0" xfId="37" applyFont="1" applyFill="1" applyBorder="1">
      <alignment/>
      <protection/>
    </xf>
    <xf numFmtId="175" fontId="7" fillId="0" borderId="3" xfId="18" applyNumberFormat="1" applyFont="1" applyFill="1" applyBorder="1" applyAlignment="1">
      <alignment horizontal="right" vertical="top" wrapText="1"/>
    </xf>
    <xf numFmtId="0" fontId="40" fillId="0" borderId="0" xfId="31" applyNumberFormat="1" applyFont="1" applyFill="1" applyBorder="1" applyAlignment="1" applyProtection="1">
      <alignment/>
      <protection/>
    </xf>
    <xf numFmtId="43" fontId="35" fillId="0" borderId="0" xfId="18" applyFont="1" applyFill="1"/>
    <xf numFmtId="180" fontId="1" fillId="0" borderId="3" xfId="32" applyNumberFormat="1" applyFont="1" applyFill="1" applyBorder="1" applyAlignment="1">
      <alignment horizontal="center"/>
      <protection/>
    </xf>
    <xf numFmtId="180" fontId="1" fillId="0" borderId="0" xfId="32" applyNumberFormat="1" applyFont="1" applyFill="1" applyBorder="1" applyAlignment="1">
      <alignment horizontal="center"/>
      <protection/>
    </xf>
    <xf numFmtId="180" fontId="1" fillId="0" borderId="0" xfId="32" applyNumberFormat="1" applyFont="1" applyFill="1" applyBorder="1" applyAlignment="1" quotePrefix="1">
      <alignment horizontal="center"/>
      <protection/>
    </xf>
    <xf numFmtId="0" fontId="1" fillId="0" borderId="3" xfId="32" applyFont="1" applyFill="1" applyBorder="1" applyAlignment="1">
      <alignment horizontal="right"/>
      <protection/>
    </xf>
    <xf numFmtId="0" fontId="1" fillId="0" borderId="0" xfId="32" applyFont="1" applyFill="1" applyBorder="1" applyAlignment="1">
      <alignment horizontal="right"/>
      <protection/>
    </xf>
    <xf numFmtId="0" fontId="1" fillId="0" borderId="0" xfId="32" applyFont="1" applyFill="1" applyBorder="1" applyAlignment="1">
      <alignment horizontal="center"/>
      <protection/>
    </xf>
    <xf numFmtId="9" fontId="7" fillId="0" borderId="0" xfId="15" applyFont="1" applyFill="1" applyBorder="1" applyAlignment="1">
      <alignment horizontal="right"/>
    </xf>
    <xf numFmtId="168" fontId="7" fillId="0" borderId="0" xfId="0" applyNumberFormat="1" applyFont="1" applyFill="1" applyAlignment="1">
      <alignment horizontal="right"/>
    </xf>
    <xf numFmtId="0" fontId="7" fillId="0" borderId="0" xfId="32" applyNumberFormat="1" applyFont="1" applyFill="1" applyBorder="1" applyAlignment="1" applyProtection="1">
      <alignment horizontal="left" indent="1"/>
      <protection/>
    </xf>
    <xf numFmtId="168" fontId="7" fillId="0" borderId="0" xfId="31" applyNumberFormat="1" applyFont="1" applyFill="1" applyBorder="1" applyAlignment="1" applyProtection="1">
      <alignment/>
      <protection/>
    </xf>
    <xf numFmtId="179" fontId="7" fillId="0" borderId="0" xfId="31" applyNumberFormat="1" applyFont="1" applyFill="1" applyBorder="1" applyAlignment="1" applyProtection="1">
      <alignment horizontal="right"/>
      <protection/>
    </xf>
    <xf numFmtId="0" fontId="7" fillId="0" borderId="0" xfId="31" applyNumberFormat="1" applyFont="1" applyFill="1" applyBorder="1" applyAlignment="1" applyProtection="1">
      <alignment horizontal="right"/>
      <protection/>
    </xf>
    <xf numFmtId="0" fontId="0" fillId="0" borderId="0" xfId="32" applyFont="1" applyFill="1" applyBorder="1">
      <alignment/>
      <protection/>
    </xf>
    <xf numFmtId="0" fontId="13" fillId="0" borderId="0" xfId="31" applyNumberFormat="1" applyFont="1" applyFill="1" applyBorder="1" applyAlignment="1" applyProtection="1">
      <alignment/>
      <protection/>
    </xf>
    <xf numFmtId="0" fontId="18" fillId="0" borderId="0" xfId="29" applyFont="1" applyBorder="1" applyAlignment="1">
      <alignment/>
      <protection/>
    </xf>
    <xf numFmtId="0" fontId="34" fillId="0" borderId="0" xfId="27" applyFont="1" applyBorder="1" applyAlignment="1" applyProtection="1">
      <alignment/>
      <protection/>
    </xf>
    <xf numFmtId="0" fontId="34" fillId="0" borderId="7" xfId="27" applyFont="1" applyBorder="1" applyAlignment="1" applyProtection="1">
      <alignment/>
      <protection/>
    </xf>
    <xf numFmtId="0" fontId="34" fillId="0" borderId="0" xfId="34" applyFont="1" applyBorder="1">
      <alignment/>
      <protection/>
    </xf>
    <xf numFmtId="0" fontId="26" fillId="0" borderId="0" xfId="34" applyFont="1" applyBorder="1">
      <alignment/>
      <protection/>
    </xf>
    <xf numFmtId="0" fontId="18" fillId="0" borderId="0" xfId="29" applyFont="1" applyAlignment="1">
      <alignment/>
      <protection/>
    </xf>
    <xf numFmtId="164" fontId="42" fillId="0" borderId="0" xfId="29" applyNumberFormat="1" applyFont="1" applyFill="1" applyBorder="1">
      <alignment/>
      <protection/>
    </xf>
    <xf numFmtId="168" fontId="42" fillId="0" borderId="0" xfId="15" applyNumberFormat="1" applyFont="1" applyFill="1" applyBorder="1"/>
    <xf numFmtId="15" fontId="16" fillId="3" borderId="3" xfId="0" applyNumberFormat="1" applyFont="1" applyFill="1" applyBorder="1" applyAlignment="1">
      <alignment horizontal="center"/>
    </xf>
    <xf numFmtId="15" fontId="16" fillId="0" borderId="3" xfId="0" applyNumberFormat="1" applyFont="1" applyFill="1" applyBorder="1" applyAlignment="1">
      <alignment horizontal="center"/>
    </xf>
    <xf numFmtId="15" fontId="16" fillId="0" borderId="0" xfId="0" applyNumberFormat="1" applyFont="1" applyFill="1" applyBorder="1" applyAlignment="1" quotePrefix="1">
      <alignment horizontal="center"/>
    </xf>
    <xf numFmtId="177" fontId="1" fillId="0" borderId="0" xfId="0" applyNumberFormat="1" applyFont="1" applyFill="1" applyBorder="1" applyAlignment="1">
      <alignment horizontal="right"/>
    </xf>
    <xf numFmtId="0" fontId="1" fillId="0" borderId="0" xfId="29" applyFont="1" applyFill="1" applyBorder="1" applyAlignment="1">
      <alignment horizontal="right"/>
      <protection/>
    </xf>
    <xf numFmtId="168" fontId="1" fillId="0" borderId="0" xfId="15" applyNumberFormat="1" applyFont="1" applyFill="1" applyBorder="1" applyAlignment="1">
      <alignment horizontal="right"/>
    </xf>
    <xf numFmtId="183" fontId="7" fillId="0" borderId="3" xfId="0" applyNumberFormat="1" applyFont="1" applyFill="1" applyBorder="1" applyAlignment="1">
      <alignment horizontal="right"/>
    </xf>
    <xf numFmtId="180" fontId="16" fillId="0" borderId="3" xfId="32" applyNumberFormat="1" applyFont="1" applyFill="1" applyBorder="1" applyAlignment="1">
      <alignment horizontal="center"/>
      <protection/>
    </xf>
    <xf numFmtId="0" fontId="8" fillId="0" borderId="0" xfId="31" applyNumberFormat="1" applyFont="1" applyFill="1" applyBorder="1" applyAlignment="1" applyProtection="1">
      <alignment horizontal="centerContinuous"/>
      <protection/>
    </xf>
    <xf numFmtId="180" fontId="16" fillId="0" borderId="0" xfId="32" applyNumberFormat="1" applyFont="1" applyFill="1" applyBorder="1" applyAlignment="1" quotePrefix="1">
      <alignment horizontal="center"/>
      <protection/>
    </xf>
    <xf numFmtId="0" fontId="16" fillId="0" borderId="3" xfId="32" applyFont="1" applyFill="1" applyBorder="1" applyAlignment="1">
      <alignment horizontal="center"/>
      <protection/>
    </xf>
    <xf numFmtId="180" fontId="16" fillId="0" borderId="0" xfId="32" applyNumberFormat="1" applyFont="1" applyFill="1" applyBorder="1" applyAlignment="1">
      <alignment horizontal="center"/>
      <protection/>
    </xf>
    <xf numFmtId="15" fontId="16" fillId="0" borderId="0" xfId="0" applyNumberFormat="1" applyFont="1" applyBorder="1" applyAlignment="1" quotePrefix="1">
      <alignment horizontal="center"/>
    </xf>
    <xf numFmtId="5" fontId="1" fillId="0" borderId="0" xfId="18" applyNumberFormat="1" applyFont="1" applyFill="1" applyBorder="1"/>
    <xf numFmtId="180" fontId="16" fillId="0" borderId="0" xfId="0" applyNumberFormat="1" applyFont="1" applyBorder="1" applyAlignment="1" quotePrefix="1">
      <alignment horizontal="center"/>
    </xf>
    <xf numFmtId="171" fontId="0" fillId="3" borderId="0" xfId="29" applyNumberFormat="1" applyFont="1" applyFill="1">
      <alignment/>
      <protection/>
    </xf>
    <xf numFmtId="5" fontId="7" fillId="0" borderId="0" xfId="31" applyNumberFormat="1" applyFont="1" applyFill="1" applyBorder="1" applyAlignment="1" applyProtection="1">
      <alignment horizontal="right"/>
      <protection/>
    </xf>
    <xf numFmtId="175" fontId="7" fillId="0" borderId="0" xfId="18" applyNumberFormat="1" applyFont="1" applyFill="1" applyBorder="1" applyAlignment="1" applyProtection="1">
      <alignment horizontal="right"/>
      <protection/>
    </xf>
    <xf numFmtId="0" fontId="7" fillId="0" borderId="0" xfId="0" applyFont="1" applyFill="1" applyAlignment="1">
      <alignment horizontal="right" vertical="top" wrapText="1"/>
    </xf>
    <xf numFmtId="0" fontId="1" fillId="0" borderId="3" xfId="0" applyFont="1" applyFill="1" applyBorder="1" applyAlignment="1">
      <alignment horizontal="center"/>
    </xf>
    <xf numFmtId="175" fontId="7" fillId="0" borderId="0" xfId="18" applyNumberFormat="1" applyFont="1" applyFill="1" applyAlignment="1">
      <alignment horizontal="right" vertical="top" wrapText="1"/>
    </xf>
    <xf numFmtId="0" fontId="1" fillId="0" borderId="0" xfId="0" applyFont="1" applyFill="1" applyBorder="1" applyAlignment="1">
      <alignment horizontal="center"/>
    </xf>
    <xf numFmtId="0" fontId="7" fillId="0" borderId="0" xfId="15" applyNumberFormat="1" applyFont="1" applyFill="1" applyBorder="1" applyAlignment="1">
      <alignment horizontal="right"/>
    </xf>
    <xf numFmtId="175" fontId="7" fillId="0" borderId="0" xfId="18" applyNumberFormat="1" applyFont="1" applyFill="1" applyBorder="1" applyAlignment="1">
      <alignment horizontal="right"/>
    </xf>
    <xf numFmtId="0" fontId="25" fillId="0" borderId="0" xfId="0" applyNumberFormat="1" applyFont="1" applyAlignment="1">
      <alignment vertical="center" wrapText="1"/>
    </xf>
    <xf numFmtId="5" fontId="0" fillId="0" borderId="0" xfId="0" applyNumberFormat="1" applyFont="1"/>
    <xf numFmtId="5" fontId="0" fillId="0" borderId="0" xfId="0" applyNumberFormat="1" applyFont="1" applyBorder="1"/>
    <xf numFmtId="168" fontId="7" fillId="0" borderId="0" xfId="15" applyNumberFormat="1" applyFont="1" applyFill="1"/>
    <xf numFmtId="43" fontId="7" fillId="0" borderId="0" xfId="18" applyFont="1" applyFill="1" applyBorder="1"/>
    <xf numFmtId="184" fontId="7" fillId="0" borderId="0" xfId="16" applyNumberFormat="1" applyFont="1" applyFill="1" applyBorder="1"/>
    <xf numFmtId="0" fontId="0" fillId="0" borderId="0" xfId="0" applyFont="1" applyFill="1" applyBorder="1"/>
    <xf numFmtId="178" fontId="0" fillId="0" borderId="0" xfId="16" applyNumberFormat="1" applyFont="1" applyBorder="1" applyAlignment="1">
      <alignment/>
    </xf>
    <xf numFmtId="185" fontId="7" fillId="0" borderId="0" xfId="37" applyNumberFormat="1" applyFont="1" applyFill="1" applyBorder="1" applyAlignment="1">
      <alignment horizontal="right"/>
      <protection/>
    </xf>
    <xf numFmtId="185" fontId="7" fillId="0" borderId="3" xfId="37" applyNumberFormat="1" applyFont="1" applyFill="1" applyBorder="1" applyAlignment="1">
      <alignment horizontal="right"/>
      <protection/>
    </xf>
    <xf numFmtId="185" fontId="7" fillId="0" borderId="0" xfId="15" applyNumberFormat="1" applyFont="1" applyFill="1" applyBorder="1" applyAlignment="1">
      <alignment horizontal="right"/>
    </xf>
    <xf numFmtId="185" fontId="7" fillId="0" borderId="12" xfId="15" applyNumberFormat="1" applyFont="1" applyFill="1" applyBorder="1" applyAlignment="1">
      <alignment horizontal="right" wrapText="1"/>
    </xf>
    <xf numFmtId="9" fontId="7" fillId="0" borderId="0" xfId="15" applyNumberFormat="1" applyFont="1" applyFill="1" applyBorder="1" applyAlignment="1">
      <alignment horizontal="right" wrapText="1"/>
    </xf>
    <xf numFmtId="9" fontId="7" fillId="0" borderId="12" xfId="15" applyNumberFormat="1" applyFont="1" applyFill="1" applyBorder="1" applyAlignment="1" applyProtection="1">
      <alignment/>
      <protection/>
    </xf>
    <xf numFmtId="170" fontId="7" fillId="0" borderId="0" xfId="32" applyNumberFormat="1" applyFont="1" applyFill="1">
      <alignment/>
      <protection/>
    </xf>
    <xf numFmtId="170" fontId="7" fillId="0" borderId="0" xfId="32" applyNumberFormat="1" applyFont="1" applyFill="1" applyBorder="1" applyAlignment="1" applyProtection="1">
      <alignment/>
      <protection/>
    </xf>
    <xf numFmtId="170" fontId="7" fillId="0" borderId="0" xfId="15" applyNumberFormat="1" applyFont="1" applyFill="1" applyBorder="1" applyAlignment="1" applyProtection="1">
      <alignment/>
      <protection/>
    </xf>
    <xf numFmtId="170" fontId="0" fillId="0" borderId="0" xfId="31" applyNumberFormat="1" applyFont="1" applyFill="1" applyBorder="1" applyAlignment="1" applyProtection="1">
      <alignment/>
      <protection/>
    </xf>
    <xf numFmtId="170" fontId="7" fillId="0" borderId="12" xfId="15" applyNumberFormat="1" applyFont="1" applyFill="1" applyBorder="1" applyAlignment="1" applyProtection="1">
      <alignment/>
      <protection/>
    </xf>
    <xf numFmtId="168" fontId="7" fillId="0" borderId="0" xfId="32" applyNumberFormat="1" applyFont="1" applyFill="1" applyBorder="1" applyAlignment="1" applyProtection="1">
      <alignment/>
      <protection/>
    </xf>
    <xf numFmtId="168" fontId="7" fillId="3" borderId="12" xfId="15" applyNumberFormat="1" applyFont="1" applyFill="1" applyBorder="1" applyAlignment="1">
      <alignment horizontal="right"/>
    </xf>
    <xf numFmtId="170" fontId="7" fillId="0" borderId="0" xfId="0" applyNumberFormat="1" applyFont="1" applyBorder="1" applyAlignment="1">
      <alignment horizontal="center"/>
    </xf>
    <xf numFmtId="0" fontId="0" fillId="0" borderId="0" xfId="0" applyFont="1" applyFill="1" applyAlignment="1">
      <alignment horizontal="right"/>
    </xf>
    <xf numFmtId="0" fontId="0" fillId="3" borderId="0" xfId="31" applyNumberFormat="1" applyFont="1" applyFill="1" applyBorder="1" applyAlignment="1" applyProtection="1">
      <alignment/>
      <protection/>
    </xf>
    <xf numFmtId="0" fontId="7" fillId="3" borderId="0" xfId="0" applyFont="1" applyFill="1"/>
    <xf numFmtId="0" fontId="7" fillId="3" borderId="0" xfId="0" applyFont="1" applyFill="1" applyBorder="1"/>
    <xf numFmtId="0" fontId="0" fillId="3" borderId="0" xfId="0" applyFont="1" applyFill="1"/>
    <xf numFmtId="0" fontId="0" fillId="3" borderId="0" xfId="0" applyFont="1" applyFill="1" applyBorder="1"/>
    <xf numFmtId="175" fontId="7" fillId="0" borderId="6" xfId="18" applyNumberFormat="1" applyFont="1" applyFill="1" applyBorder="1" applyAlignment="1">
      <alignment horizontal="right" wrapText="1"/>
    </xf>
    <xf numFmtId="175" fontId="7" fillId="0" borderId="0" xfId="18" applyNumberFormat="1" applyFont="1" applyFill="1" applyBorder="1" applyAlignment="1">
      <alignment horizontal="right" wrapText="1"/>
    </xf>
    <xf numFmtId="164" fontId="1" fillId="0" borderId="0" xfId="29" applyNumberFormat="1" applyFont="1" applyFill="1" applyBorder="1" applyAlignment="1">
      <alignment horizontal="right"/>
      <protection/>
    </xf>
    <xf numFmtId="0" fontId="0" fillId="0" borderId="0" xfId="29" applyFont="1" applyFill="1" applyBorder="1" applyAlignment="1">
      <alignment horizontal="right"/>
      <protection/>
    </xf>
    <xf numFmtId="0" fontId="0" fillId="0" borderId="0" xfId="29" applyFont="1" applyFill="1" applyAlignment="1">
      <alignment horizontal="right"/>
      <protection/>
    </xf>
    <xf numFmtId="175" fontId="0" fillId="0" borderId="0" xfId="29" applyNumberFormat="1" applyFont="1" applyFill="1" applyAlignment="1">
      <alignment horizontal="right"/>
      <protection/>
    </xf>
    <xf numFmtId="170" fontId="25" fillId="0" borderId="0" xfId="0" applyNumberFormat="1" applyFont="1" applyFill="1" applyBorder="1" applyAlignment="1">
      <alignment horizontal="right"/>
    </xf>
    <xf numFmtId="170" fontId="25" fillId="0" borderId="3" xfId="0" applyNumberFormat="1" applyFont="1" applyFill="1" applyBorder="1" applyAlignment="1">
      <alignment horizontal="right"/>
    </xf>
    <xf numFmtId="170" fontId="7" fillId="0" borderId="3" xfId="0" applyNumberFormat="1" applyFont="1" applyFill="1" applyBorder="1" applyAlignment="1">
      <alignment horizontal="right"/>
    </xf>
    <xf numFmtId="15" fontId="1" fillId="0" borderId="0" xfId="0" applyNumberFormat="1" applyFont="1" applyFill="1" applyBorder="1" applyAlignment="1">
      <alignment/>
    </xf>
    <xf numFmtId="15" fontId="1" fillId="0" borderId="3" xfId="0" applyNumberFormat="1" applyFont="1" applyFill="1" applyBorder="1" applyAlignment="1">
      <alignment/>
    </xf>
    <xf numFmtId="0" fontId="7" fillId="0" borderId="0" xfId="0" applyFont="1" applyFill="1" applyAlignment="1">
      <alignment horizontal="center"/>
    </xf>
    <xf numFmtId="16" fontId="7" fillId="0" borderId="0" xfId="0" applyNumberFormat="1" applyFont="1" applyFill="1" applyAlignment="1" quotePrefix="1">
      <alignment horizontal="center"/>
    </xf>
    <xf numFmtId="0" fontId="7" fillId="0" borderId="0" xfId="0" applyNumberFormat="1" applyFont="1" applyFill="1" applyAlignment="1" quotePrefix="1">
      <alignment horizontal="center"/>
    </xf>
    <xf numFmtId="182" fontId="7" fillId="0" borderId="0" xfId="0" applyNumberFormat="1" applyFont="1" applyFill="1" applyAlignment="1" quotePrefix="1">
      <alignment horizontal="center"/>
    </xf>
    <xf numFmtId="175" fontId="1" fillId="0" borderId="0" xfId="18" applyNumberFormat="1" applyFont="1" applyFill="1" applyAlignment="1">
      <alignment/>
    </xf>
    <xf numFmtId="0" fontId="13" fillId="0" borderId="0" xfId="0" applyFont="1" applyFill="1" applyAlignment="1">
      <alignment/>
    </xf>
    <xf numFmtId="175" fontId="0" fillId="0" borderId="0" xfId="0" applyNumberFormat="1" applyFont="1"/>
    <xf numFmtId="171" fontId="0" fillId="0" borderId="0" xfId="29" applyNumberFormat="1" applyFont="1" applyFill="1" applyBorder="1">
      <alignment/>
      <protection/>
    </xf>
    <xf numFmtId="178" fontId="1" fillId="0" borderId="0" xfId="16" applyNumberFormat="1" applyFont="1" applyFill="1" applyBorder="1"/>
    <xf numFmtId="178" fontId="1" fillId="0" borderId="0" xfId="16" applyNumberFormat="1" applyFont="1" applyFill="1" applyBorder="1" applyAlignment="1">
      <alignment horizontal="right"/>
    </xf>
    <xf numFmtId="0" fontId="0" fillId="0" borderId="3" xfId="0" applyFont="1" applyFill="1" applyBorder="1"/>
    <xf numFmtId="0" fontId="7" fillId="0" borderId="3" xfId="0" applyFont="1" applyFill="1" applyBorder="1"/>
    <xf numFmtId="172" fontId="7" fillId="0" borderId="3" xfId="0" applyNumberFormat="1" applyFont="1" applyFill="1" applyBorder="1"/>
    <xf numFmtId="178" fontId="7" fillId="0" borderId="13" xfId="16" applyNumberFormat="1" applyFont="1" applyFill="1" applyBorder="1"/>
    <xf numFmtId="0" fontId="44" fillId="3" borderId="0" xfId="0" applyFont="1" applyFill="1" applyBorder="1"/>
    <xf numFmtId="0" fontId="45" fillId="3" borderId="0" xfId="0" applyFont="1" applyFill="1"/>
    <xf numFmtId="0" fontId="1" fillId="3" borderId="0" xfId="0" applyFont="1" applyFill="1" applyBorder="1" applyAlignment="1">
      <alignment wrapText="1"/>
    </xf>
    <xf numFmtId="0" fontId="1" fillId="3" borderId="3" xfId="0" applyFont="1" applyFill="1" applyBorder="1" applyAlignment="1">
      <alignment horizontal="center" wrapText="1"/>
    </xf>
    <xf numFmtId="0" fontId="1" fillId="3" borderId="14" xfId="0" applyFont="1" applyFill="1" applyBorder="1" applyAlignment="1">
      <alignment horizontal="center" wrapText="1"/>
    </xf>
    <xf numFmtId="0" fontId="7" fillId="3" borderId="0" xfId="0" applyFont="1" applyFill="1" applyBorder="1" applyAlignment="1">
      <alignment/>
    </xf>
    <xf numFmtId="0" fontId="45" fillId="3" borderId="0" xfId="0" applyFont="1" applyFill="1" applyBorder="1"/>
    <xf numFmtId="0" fontId="7" fillId="3" borderId="0" xfId="0" applyFont="1" applyFill="1" applyBorder="1" applyAlignment="1">
      <alignment vertical="top" wrapText="1"/>
    </xf>
    <xf numFmtId="178" fontId="7" fillId="3" borderId="0" xfId="16" applyNumberFormat="1" applyFont="1" applyFill="1" applyBorder="1"/>
    <xf numFmtId="168" fontId="7" fillId="3" borderId="0" xfId="15" applyNumberFormat="1" applyFont="1" applyFill="1" applyBorder="1" applyAlignment="1">
      <alignment vertical="top" wrapText="1"/>
    </xf>
    <xf numFmtId="175" fontId="7" fillId="3" borderId="0" xfId="0" applyNumberFormat="1" applyFont="1" applyFill="1"/>
    <xf numFmtId="175" fontId="7" fillId="3" borderId="0" xfId="0" applyNumberFormat="1" applyFont="1" applyFill="1" applyBorder="1"/>
    <xf numFmtId="0" fontId="1" fillId="3" borderId="0" xfId="0" applyFont="1" applyFill="1" applyBorder="1" applyAlignment="1">
      <alignment vertical="top" wrapText="1"/>
    </xf>
    <xf numFmtId="175" fontId="1" fillId="3" borderId="0" xfId="0" applyNumberFormat="1" applyFont="1" applyFill="1" applyBorder="1"/>
    <xf numFmtId="168" fontId="1" fillId="3" borderId="12" xfId="15" applyNumberFormat="1" applyFont="1" applyFill="1" applyBorder="1" applyAlignment="1">
      <alignment vertical="top" wrapText="1"/>
    </xf>
    <xf numFmtId="0" fontId="1" fillId="3" borderId="0" xfId="0" applyFont="1" applyFill="1" applyBorder="1"/>
    <xf numFmtId="0" fontId="7" fillId="3" borderId="0" xfId="0" applyFont="1" applyFill="1" applyBorder="1" applyAlignment="1">
      <alignment horizontal="right" vertical="top" wrapText="1"/>
    </xf>
    <xf numFmtId="5" fontId="7" fillId="3" borderId="0" xfId="16" applyNumberFormat="1" applyFont="1" applyFill="1" applyBorder="1" applyAlignment="1">
      <alignment horizontal="right" vertical="top" wrapText="1" indent="1"/>
    </xf>
    <xf numFmtId="5" fontId="7" fillId="3" borderId="0" xfId="16" applyNumberFormat="1" applyFont="1" applyFill="1" applyBorder="1" applyAlignment="1">
      <alignment vertical="top" wrapText="1"/>
    </xf>
    <xf numFmtId="5" fontId="1" fillId="3" borderId="0" xfId="16" applyNumberFormat="1" applyFont="1" applyFill="1" applyBorder="1" applyAlignment="1">
      <alignment vertical="top" wrapText="1"/>
    </xf>
    <xf numFmtId="168" fontId="7" fillId="3" borderId="0" xfId="15" applyNumberFormat="1" applyFont="1" applyFill="1" applyBorder="1" applyAlignment="1">
      <alignment horizontal="center" vertical="top" wrapText="1"/>
    </xf>
    <xf numFmtId="175" fontId="7" fillId="3" borderId="0" xfId="18" applyNumberFormat="1" applyFont="1" applyFill="1" applyBorder="1"/>
    <xf numFmtId="175" fontId="7" fillId="3" borderId="3" xfId="18" applyNumberFormat="1" applyFont="1" applyFill="1" applyBorder="1"/>
    <xf numFmtId="178" fontId="1" fillId="3" borderId="12" xfId="16" applyNumberFormat="1" applyFont="1" applyFill="1" applyBorder="1"/>
    <xf numFmtId="178" fontId="1" fillId="3" borderId="13" xfId="16" applyNumberFormat="1" applyFont="1" applyFill="1" applyBorder="1" applyAlignment="1">
      <alignment vertical="top" wrapText="1"/>
    </xf>
    <xf numFmtId="0" fontId="25" fillId="0" borderId="3" xfId="29" applyFont="1" applyFill="1" applyBorder="1" applyAlignment="1">
      <alignment horizontal="right"/>
      <protection/>
    </xf>
    <xf numFmtId="0" fontId="7" fillId="0" borderId="6" xfId="29" applyFont="1" applyFill="1" applyBorder="1" applyAlignment="1">
      <alignment horizontal="right"/>
      <protection/>
    </xf>
    <xf numFmtId="173" fontId="24" fillId="0" borderId="0" xfId="0" applyNumberFormat="1" applyFont="1" applyFill="1" applyBorder="1" applyAlignment="1">
      <alignment horizontal="right"/>
    </xf>
    <xf numFmtId="175" fontId="7" fillId="0" borderId="14" xfId="18" applyNumberFormat="1" applyFont="1" applyFill="1" applyBorder="1" applyAlignment="1">
      <alignment horizontal="right"/>
    </xf>
    <xf numFmtId="0" fontId="7" fillId="0" borderId="0" xfId="0" applyFont="1" applyAlignment="1">
      <alignment horizontal="right"/>
    </xf>
    <xf numFmtId="0" fontId="0" fillId="0" borderId="0" xfId="0" applyFont="1" applyAlignment="1">
      <alignment horizontal="right"/>
    </xf>
    <xf numFmtId="175" fontId="7" fillId="0" borderId="3" xfId="18" applyNumberFormat="1" applyFont="1" applyFill="1" applyBorder="1" applyAlignment="1">
      <alignment horizontal="right"/>
    </xf>
    <xf numFmtId="175" fontId="0" fillId="0" borderId="0" xfId="18" applyNumberFormat="1" applyFont="1" applyFill="1" applyAlignment="1">
      <alignment horizontal="right"/>
    </xf>
    <xf numFmtId="175" fontId="7" fillId="0" borderId="0" xfId="0" applyNumberFormat="1" applyFont="1" applyFill="1" applyBorder="1" applyAlignment="1">
      <alignment horizontal="right"/>
    </xf>
    <xf numFmtId="175" fontId="7" fillId="0" borderId="0" xfId="18" applyNumberFormat="1" applyFont="1" applyBorder="1" applyAlignment="1">
      <alignment horizontal="right"/>
    </xf>
    <xf numFmtId="5" fontId="7" fillId="0" borderId="0" xfId="18" applyNumberFormat="1" applyFont="1" applyFill="1" applyBorder="1" applyAlignment="1">
      <alignment horizontal="right"/>
    </xf>
    <xf numFmtId="175" fontId="0" fillId="0" borderId="0" xfId="18" applyNumberFormat="1" applyFont="1" applyFill="1" applyBorder="1" applyAlignment="1">
      <alignment horizontal="right"/>
    </xf>
    <xf numFmtId="175" fontId="7" fillId="0" borderId="0" xfId="18" applyNumberFormat="1" applyFont="1" applyAlignment="1">
      <alignment horizontal="right"/>
    </xf>
    <xf numFmtId="0" fontId="0" fillId="3" borderId="0" xfId="0" applyFont="1" applyFill="1" applyAlignment="1">
      <alignment horizontal="right"/>
    </xf>
    <xf numFmtId="0" fontId="0" fillId="0" borderId="0" xfId="0" applyFont="1" applyAlignment="1">
      <alignment horizontal="right"/>
    </xf>
    <xf numFmtId="0" fontId="0" fillId="0" borderId="0" xfId="0" applyFont="1" applyFill="1" applyAlignment="1">
      <alignment horizontal="right"/>
    </xf>
    <xf numFmtId="0" fontId="0" fillId="0" borderId="0" xfId="0" applyAlignment="1">
      <alignment horizontal="right"/>
    </xf>
    <xf numFmtId="0" fontId="1" fillId="3" borderId="0" xfId="0" applyFont="1" applyFill="1"/>
    <xf numFmtId="0" fontId="1" fillId="3" borderId="0" xfId="0" applyFont="1" applyFill="1" applyBorder="1" applyAlignment="1">
      <alignment/>
    </xf>
    <xf numFmtId="168" fontId="1" fillId="3" borderId="0" xfId="15" applyNumberFormat="1" applyFont="1" applyFill="1" applyBorder="1" applyAlignment="1">
      <alignment vertical="top" wrapText="1"/>
    </xf>
    <xf numFmtId="0" fontId="1" fillId="3" borderId="0" xfId="0" applyFont="1" applyFill="1" applyBorder="1" applyAlignment="1">
      <alignment horizontal="right" vertical="top" wrapText="1"/>
    </xf>
    <xf numFmtId="178" fontId="7" fillId="0" borderId="13" xfId="16" applyNumberFormat="1" applyFont="1" applyFill="1" applyBorder="1" applyAlignment="1">
      <alignment horizontal="right"/>
    </xf>
    <xf numFmtId="178" fontId="7" fillId="0" borderId="0" xfId="16" applyNumberFormat="1" applyFont="1" applyFill="1"/>
    <xf numFmtId="178" fontId="7" fillId="0" borderId="12" xfId="16" applyNumberFormat="1" applyFont="1" applyFill="1" applyBorder="1"/>
    <xf numFmtId="178" fontId="7" fillId="0" borderId="0" xfId="16" applyNumberFormat="1" applyFont="1" applyFill="1" applyAlignment="1">
      <alignment horizontal="right" vertical="top" wrapText="1"/>
    </xf>
    <xf numFmtId="178" fontId="7" fillId="0" borderId="12" xfId="16" applyNumberFormat="1" applyFont="1" applyFill="1" applyBorder="1" applyAlignment="1">
      <alignment horizontal="right" wrapText="1"/>
    </xf>
    <xf numFmtId="178" fontId="7" fillId="0" borderId="0" xfId="16" applyNumberFormat="1" applyFont="1" applyFill="1" applyBorder="1" applyAlignment="1">
      <alignment horizontal="right" wrapText="1"/>
    </xf>
    <xf numFmtId="178" fontId="7" fillId="0" borderId="0" xfId="16" applyNumberFormat="1" applyFont="1" applyFill="1" applyAlignment="1">
      <alignment horizontal="right"/>
    </xf>
    <xf numFmtId="175" fontId="7" fillId="0" borderId="13" xfId="18" applyNumberFormat="1" applyFont="1" applyFill="1" applyBorder="1"/>
    <xf numFmtId="10" fontId="1" fillId="3" borderId="12" xfId="15" applyNumberFormat="1" applyFont="1" applyFill="1" applyBorder="1" applyAlignment="1">
      <alignment vertical="top" wrapText="1"/>
    </xf>
    <xf numFmtId="10" fontId="7" fillId="3" borderId="0" xfId="15" applyNumberFormat="1" applyFont="1" applyFill="1" applyBorder="1" applyAlignment="1">
      <alignment vertical="top" wrapText="1"/>
    </xf>
    <xf numFmtId="10" fontId="7" fillId="3" borderId="0" xfId="15" applyNumberFormat="1" applyFont="1" applyFill="1" applyBorder="1" applyAlignment="1">
      <alignment horizontal="right" vertical="top" wrapText="1" indent="1"/>
    </xf>
    <xf numFmtId="10" fontId="1" fillId="3" borderId="13" xfId="15" applyNumberFormat="1" applyFont="1" applyFill="1" applyBorder="1" applyAlignment="1">
      <alignment vertical="top" wrapText="1"/>
    </xf>
    <xf numFmtId="0" fontId="1" fillId="0" borderId="0" xfId="29" applyFont="1" applyFill="1" applyAlignment="1">
      <alignment horizontal="center"/>
      <protection/>
    </xf>
    <xf numFmtId="15" fontId="1" fillId="3" borderId="3" xfId="0" applyNumberFormat="1" applyFont="1" applyFill="1" applyBorder="1" applyAlignment="1" quotePrefix="1">
      <alignment horizontal="center"/>
    </xf>
    <xf numFmtId="168" fontId="7" fillId="0" borderId="0" xfId="0" applyNumberFormat="1" applyFont="1" applyFill="1"/>
    <xf numFmtId="175" fontId="7" fillId="0" borderId="0" xfId="0" applyNumberFormat="1" applyFont="1" applyFill="1" applyBorder="1"/>
    <xf numFmtId="16" fontId="7" fillId="0" borderId="0" xfId="0" applyNumberFormat="1" applyFont="1" applyAlignment="1" quotePrefix="1">
      <alignment horizontal="center"/>
    </xf>
    <xf numFmtId="0" fontId="7" fillId="0" borderId="0" xfId="0" applyNumberFormat="1" applyFont="1" applyAlignment="1" quotePrefix="1">
      <alignment horizontal="center"/>
    </xf>
    <xf numFmtId="182" fontId="7" fillId="0" borderId="0" xfId="0" applyNumberFormat="1" applyFont="1" applyAlignment="1" quotePrefix="1">
      <alignment horizontal="center"/>
    </xf>
    <xf numFmtId="0" fontId="0" fillId="0" borderId="0" xfId="0" applyBorder="1" applyAlignment="1">
      <alignment/>
    </xf>
    <xf numFmtId="0" fontId="0" fillId="0" borderId="0" xfId="0" applyBorder="1"/>
    <xf numFmtId="0" fontId="0" fillId="0" borderId="0" xfId="0" applyFill="1" applyBorder="1"/>
    <xf numFmtId="176" fontId="13" fillId="0" borderId="0" xfId="0" applyNumberFormat="1" applyFont="1" applyAlignment="1">
      <alignment horizontal="left"/>
    </xf>
    <xf numFmtId="0" fontId="0" fillId="3" borderId="3" xfId="0" applyFill="1" applyBorder="1"/>
    <xf numFmtId="0" fontId="0" fillId="0" borderId="3" xfId="0" applyBorder="1"/>
    <xf numFmtId="0" fontId="1" fillId="0" borderId="3" xfId="29" applyFont="1" applyBorder="1" applyAlignment="1">
      <alignment/>
      <protection/>
    </xf>
    <xf numFmtId="0" fontId="1" fillId="0" borderId="3" xfId="29" applyFont="1" applyFill="1" applyBorder="1" applyAlignment="1">
      <alignment/>
      <protection/>
    </xf>
    <xf numFmtId="0" fontId="1" fillId="0" borderId="0" xfId="0" applyFont="1" applyBorder="1"/>
    <xf numFmtId="15" fontId="1" fillId="0" borderId="3" xfId="0" applyNumberFormat="1" applyFont="1" applyBorder="1" applyAlignment="1" quotePrefix="1">
      <alignment horizontal="center"/>
    </xf>
    <xf numFmtId="15" fontId="1" fillId="0" borderId="3" xfId="0" applyNumberFormat="1" applyFont="1" applyFill="1" applyBorder="1" applyAlignment="1" quotePrefix="1">
      <alignment horizontal="center"/>
    </xf>
    <xf numFmtId="0" fontId="41" fillId="0" borderId="0" xfId="0" applyFont="1" applyFill="1"/>
    <xf numFmtId="0" fontId="0" fillId="0" borderId="0" xfId="0" applyFill="1"/>
    <xf numFmtId="0" fontId="36" fillId="0" borderId="0" xfId="0" applyFont="1" applyAlignment="1">
      <alignment horizontal="left"/>
    </xf>
    <xf numFmtId="0" fontId="9" fillId="0" borderId="0" xfId="0" applyFont="1" applyFill="1" applyBorder="1"/>
    <xf numFmtId="0" fontId="9" fillId="0" borderId="0" xfId="0" applyFont="1" applyFill="1"/>
    <xf numFmtId="37" fontId="7" fillId="0" borderId="14" xfId="0" applyNumberFormat="1" applyFont="1" applyFill="1" applyBorder="1"/>
    <xf numFmtId="39" fontId="36" fillId="0" borderId="0" xfId="0" applyNumberFormat="1" applyFont="1" applyFill="1"/>
    <xf numFmtId="0" fontId="39" fillId="0" borderId="0" xfId="0" applyFont="1" applyAlignment="1">
      <alignment horizontal="right"/>
    </xf>
    <xf numFmtId="0" fontId="36" fillId="0" borderId="0" xfId="0" applyFont="1"/>
    <xf numFmtId="37" fontId="7" fillId="0" borderId="0" xfId="0" applyNumberFormat="1" applyFont="1" applyFill="1"/>
    <xf numFmtId="0" fontId="36" fillId="0" borderId="0" xfId="0" applyFont="1" applyAlignment="1">
      <alignment horizontal="left" indent="1"/>
    </xf>
    <xf numFmtId="37" fontId="7" fillId="0" borderId="6" xfId="0" applyNumberFormat="1" applyFont="1" applyFill="1" applyBorder="1"/>
    <xf numFmtId="0" fontId="41" fillId="0" borderId="0" xfId="0" applyFont="1" applyAlignment="1">
      <alignment/>
    </xf>
    <xf numFmtId="0" fontId="40" fillId="0" borderId="0" xfId="0" applyFont="1"/>
    <xf numFmtId="175" fontId="7" fillId="0" borderId="3" xfId="18" applyNumberFormat="1" applyFont="1" applyFill="1" applyBorder="1"/>
    <xf numFmtId="5" fontId="7" fillId="0" borderId="13" xfId="0" applyNumberFormat="1" applyFont="1" applyFill="1" applyBorder="1"/>
    <xf numFmtId="0" fontId="39" fillId="0" borderId="0" xfId="0" applyFont="1" applyFill="1"/>
    <xf numFmtId="5" fontId="7" fillId="0" borderId="13" xfId="0" applyNumberFormat="1" applyFont="1" applyFill="1" applyBorder="1"/>
    <xf numFmtId="168" fontId="7" fillId="0" borderId="0" xfId="0" applyNumberFormat="1" applyFont="1" applyFill="1" applyAlignment="1">
      <alignment/>
    </xf>
    <xf numFmtId="7" fontId="7" fillId="0" borderId="0" xfId="18" applyNumberFormat="1" applyFont="1"/>
    <xf numFmtId="7" fontId="7" fillId="0" borderId="0" xfId="18" applyNumberFormat="1" applyFont="1" applyFill="1"/>
    <xf numFmtId="0" fontId="36" fillId="0" borderId="0" xfId="0" applyFont="1" applyFill="1" applyAlignment="1">
      <alignment/>
    </xf>
    <xf numFmtId="170" fontId="7" fillId="0" borderId="3" xfId="15" applyNumberFormat="1" applyFont="1" applyFill="1" applyBorder="1" applyAlignment="1" applyProtection="1">
      <alignment horizontal="right"/>
      <protection/>
    </xf>
    <xf numFmtId="175" fontId="7" fillId="0" borderId="0" xfId="18" applyNumberFormat="1" applyFont="1" applyFill="1" applyBorder="1"/>
    <xf numFmtId="0" fontId="7" fillId="0" borderId="0" xfId="0" applyFont="1" applyFill="1" applyBorder="1" applyAlignment="1">
      <alignment/>
    </xf>
    <xf numFmtId="0" fontId="0" fillId="0" borderId="0" xfId="0" applyFont="1" applyFill="1" applyBorder="1" applyAlignment="1">
      <alignment horizontal="center"/>
    </xf>
    <xf numFmtId="170" fontId="7" fillId="0" borderId="0" xfId="0" applyNumberFormat="1"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right"/>
    </xf>
    <xf numFmtId="173" fontId="7" fillId="0" borderId="6" xfId="0" applyNumberFormat="1" applyFont="1" applyFill="1" applyBorder="1"/>
    <xf numFmtId="173" fontId="7" fillId="0" borderId="14" xfId="0" applyNumberFormat="1" applyFont="1" applyFill="1" applyBorder="1"/>
    <xf numFmtId="171" fontId="7" fillId="0" borderId="13" xfId="0" applyNumberFormat="1" applyFont="1" applyFill="1" applyBorder="1"/>
    <xf numFmtId="178" fontId="1" fillId="0" borderId="12" xfId="16" applyNumberFormat="1" applyFont="1" applyFill="1" applyBorder="1"/>
    <xf numFmtId="0" fontId="7" fillId="0" borderId="0" xfId="0" applyFont="1"/>
    <xf numFmtId="178" fontId="7" fillId="0" borderId="0" xfId="16" applyNumberFormat="1" applyFont="1" applyFill="1"/>
    <xf numFmtId="175" fontId="7" fillId="0" borderId="0" xfId="18" applyNumberFormat="1" applyFont="1" applyFill="1"/>
    <xf numFmtId="0" fontId="7" fillId="0" borderId="0" xfId="0" applyFont="1" applyFill="1" applyBorder="1"/>
    <xf numFmtId="0" fontId="7" fillId="0" borderId="0" xfId="0" applyFont="1" applyFill="1"/>
    <xf numFmtId="0" fontId="1" fillId="0" borderId="0" xfId="0" applyFont="1" applyFill="1"/>
    <xf numFmtId="44" fontId="7" fillId="0" borderId="0" xfId="16" applyFont="1" applyFill="1"/>
    <xf numFmtId="43" fontId="7" fillId="0" borderId="0" xfId="18" applyFont="1" applyFill="1"/>
    <xf numFmtId="43" fontId="46" fillId="0" borderId="0" xfId="18" applyFont="1" applyFill="1"/>
    <xf numFmtId="0" fontId="46" fillId="0" borderId="0" xfId="0" applyFont="1" applyFill="1"/>
    <xf numFmtId="175" fontId="7" fillId="0" borderId="0" xfId="0" applyNumberFormat="1" applyFont="1" applyFill="1"/>
    <xf numFmtId="0" fontId="1" fillId="0" borderId="0" xfId="0" applyFont="1" applyFill="1" applyBorder="1" applyAlignment="1">
      <alignment horizontal="center"/>
    </xf>
    <xf numFmtId="175" fontId="41" fillId="3" borderId="0" xfId="0" applyNumberFormat="1" applyFont="1" applyFill="1" applyBorder="1"/>
    <xf numFmtId="43" fontId="0" fillId="0" borderId="0" xfId="0" applyNumberFormat="1" applyFont="1"/>
    <xf numFmtId="0" fontId="16" fillId="0" borderId="0" xfId="0" applyFont="1" applyAlignment="1">
      <alignment horizontal="center"/>
    </xf>
    <xf numFmtId="0" fontId="1" fillId="0" borderId="3" xfId="0" applyFont="1" applyFill="1" applyBorder="1" applyAlignment="1">
      <alignment horizontal="center"/>
    </xf>
    <xf numFmtId="175" fontId="1" fillId="0" borderId="0" xfId="0" applyNumberFormat="1" applyFont="1" applyFill="1" applyBorder="1"/>
    <xf numFmtId="175" fontId="1" fillId="0" borderId="13" xfId="0" applyNumberFormat="1" applyFont="1" applyFill="1" applyBorder="1"/>
    <xf numFmtId="0" fontId="16" fillId="0" borderId="3" xfId="18" applyNumberFormat="1" applyFont="1" applyFill="1" applyBorder="1" applyAlignment="1">
      <alignment horizontal="center"/>
    </xf>
    <xf numFmtId="0" fontId="16" fillId="0" borderId="0" xfId="18" applyNumberFormat="1" applyFont="1" applyFill="1" applyBorder="1" applyAlignment="1">
      <alignment horizontal="center"/>
    </xf>
    <xf numFmtId="0" fontId="8" fillId="0" borderId="0" xfId="0" applyFont="1"/>
    <xf numFmtId="0" fontId="8" fillId="0" borderId="0" xfId="0" applyFont="1" applyAlignment="1">
      <alignment/>
    </xf>
    <xf numFmtId="0" fontId="8" fillId="3" borderId="0" xfId="0" applyFont="1" applyFill="1" applyBorder="1"/>
    <xf numFmtId="172" fontId="7" fillId="0" borderId="0" xfId="0" applyNumberFormat="1" applyFont="1" applyFill="1" applyBorder="1" applyAlignment="1">
      <alignment horizontal="right"/>
    </xf>
    <xf numFmtId="0" fontId="1" fillId="0" borderId="0" xfId="0" applyFont="1" applyFill="1" applyBorder="1" applyAlignment="1">
      <alignment/>
    </xf>
    <xf numFmtId="15" fontId="1" fillId="0" borderId="0" xfId="0" applyNumberFormat="1" applyFont="1" applyFill="1" applyBorder="1" applyAlignment="1">
      <alignment/>
    </xf>
    <xf numFmtId="43" fontId="7" fillId="0" borderId="3" xfId="18" applyFont="1" applyFill="1" applyBorder="1"/>
    <xf numFmtId="178" fontId="1" fillId="0" borderId="13" xfId="0" applyNumberFormat="1" applyFont="1" applyFill="1" applyBorder="1"/>
    <xf numFmtId="178" fontId="1" fillId="0" borderId="0" xfId="0" applyNumberFormat="1" applyFont="1" applyFill="1" applyBorder="1"/>
    <xf numFmtId="44" fontId="1" fillId="0" borderId="0" xfId="16" applyFont="1" applyFill="1" applyBorder="1"/>
    <xf numFmtId="0" fontId="0" fillId="0" borderId="3" xfId="0" applyFont="1" applyBorder="1"/>
    <xf numFmtId="0" fontId="1" fillId="0" borderId="3" xfId="0" applyFont="1" applyFill="1" applyBorder="1" applyAlignment="1">
      <alignment horizontal="center" wrapText="1"/>
    </xf>
    <xf numFmtId="0" fontId="7" fillId="0" borderId="0" xfId="0" applyFont="1" applyFill="1" applyAlignment="1">
      <alignment horizontal="center"/>
    </xf>
    <xf numFmtId="7" fontId="1" fillId="0" borderId="0" xfId="0" applyNumberFormat="1" applyFont="1" applyFill="1" applyBorder="1" applyAlignment="1">
      <alignment horizontal="right"/>
    </xf>
    <xf numFmtId="0" fontId="48" fillId="0" borderId="0" xfId="0" applyFont="1"/>
    <xf numFmtId="0" fontId="57" fillId="0" borderId="0" xfId="0" applyFont="1"/>
    <xf numFmtId="0" fontId="58" fillId="0" borderId="0" xfId="0" applyFont="1"/>
    <xf numFmtId="0" fontId="0" fillId="0" borderId="0" xfId="0" applyAlignment="1">
      <alignment wrapText="1"/>
    </xf>
    <xf numFmtId="0" fontId="1" fillId="0" borderId="0" xfId="0" applyFont="1" applyAlignment="1">
      <alignment wrapText="1"/>
    </xf>
    <xf numFmtId="0" fontId="27" fillId="0" borderId="0" xfId="0" applyFont="1" applyFill="1" applyBorder="1"/>
    <xf numFmtId="0" fontId="8" fillId="0" borderId="0" xfId="0" applyFont="1" applyFill="1"/>
    <xf numFmtId="0" fontId="8" fillId="0" borderId="0" xfId="0" applyFont="1" applyFill="1" applyBorder="1"/>
    <xf numFmtId="0" fontId="0" fillId="0" borderId="0" xfId="0" applyFont="1" applyFill="1"/>
    <xf numFmtId="0" fontId="0" fillId="0" borderId="0" xfId="0" applyFont="1" applyFill="1" applyBorder="1"/>
    <xf numFmtId="178" fontId="0" fillId="0" borderId="0" xfId="16" applyNumberFormat="1" applyFont="1" applyFill="1"/>
    <xf numFmtId="168" fontId="7" fillId="0" borderId="0" xfId="15" applyNumberFormat="1" applyFont="1" applyFill="1" applyAlignment="1">
      <alignment horizontal="center"/>
    </xf>
    <xf numFmtId="171" fontId="7" fillId="0" borderId="13" xfId="36" applyNumberFormat="1" applyFont="1" applyFill="1" applyBorder="1" applyAlignment="1">
      <alignment horizontal="right"/>
      <protection/>
    </xf>
    <xf numFmtId="178" fontId="7" fillId="0" borderId="12" xfId="16" applyNumberFormat="1" applyFont="1" applyFill="1" applyBorder="1" applyAlignment="1">
      <alignment horizontal="right"/>
    </xf>
    <xf numFmtId="168" fontId="7" fillId="0" borderId="12" xfId="29" applyNumberFormat="1" applyFont="1" applyFill="1" applyBorder="1" applyAlignment="1">
      <alignment horizontal="center"/>
      <protection/>
    </xf>
    <xf numFmtId="168" fontId="7" fillId="0" borderId="12" xfId="15" applyNumberFormat="1" applyFont="1" applyFill="1" applyBorder="1" applyAlignment="1">
      <alignment horizontal="center"/>
    </xf>
    <xf numFmtId="0" fontId="7" fillId="0" borderId="0" xfId="29" applyFont="1" applyFill="1" applyAlignment="1">
      <alignment horizontal="center"/>
      <protection/>
    </xf>
    <xf numFmtId="0" fontId="25" fillId="0" borderId="0" xfId="0" applyNumberFormat="1" applyFont="1" applyFill="1" applyAlignment="1">
      <alignment vertical="center" wrapText="1"/>
    </xf>
    <xf numFmtId="7" fontId="7" fillId="3" borderId="13" xfId="0" applyNumberFormat="1" applyFont="1" applyFill="1" applyBorder="1" applyAlignment="1">
      <alignment horizontal="right"/>
    </xf>
    <xf numFmtId="7" fontId="1" fillId="0" borderId="13" xfId="0" applyNumberFormat="1" applyFont="1" applyFill="1" applyBorder="1" applyAlignment="1">
      <alignment horizontal="right"/>
    </xf>
    <xf numFmtId="7" fontId="1" fillId="0" borderId="12" xfId="0" applyNumberFormat="1" applyFont="1" applyFill="1" applyBorder="1" applyAlignment="1">
      <alignment horizontal="right"/>
    </xf>
    <xf numFmtId="3" fontId="7" fillId="0" borderId="3" xfId="0" applyNumberFormat="1" applyFont="1" applyFill="1" applyBorder="1" applyAlignment="1">
      <alignment horizontal="right" vertical="top" wrapText="1"/>
    </xf>
    <xf numFmtId="37" fontId="7" fillId="0" borderId="3" xfId="0" applyNumberFormat="1" applyFont="1" applyFill="1" applyBorder="1" applyAlignment="1">
      <alignment horizontal="right" vertical="top" wrapText="1"/>
    </xf>
    <xf numFmtId="0" fontId="1" fillId="0" borderId="0" xfId="32" applyFont="1" applyFill="1" applyAlignment="1">
      <alignment horizontal="left" indent="1"/>
      <protection/>
    </xf>
    <xf numFmtId="0" fontId="1" fillId="0" borderId="0" xfId="32" applyNumberFormat="1" applyFont="1" applyFill="1" applyBorder="1" applyAlignment="1" applyProtection="1">
      <alignment horizontal="left"/>
      <protection/>
    </xf>
    <xf numFmtId="0" fontId="1" fillId="0" borderId="0" xfId="32" applyNumberFormat="1" applyFont="1" applyFill="1" applyBorder="1" applyAlignment="1" applyProtection="1">
      <alignment/>
      <protection/>
    </xf>
    <xf numFmtId="37" fontId="13" fillId="0" borderId="0" xfId="0" applyNumberFormat="1" applyFont="1" applyFill="1" applyBorder="1"/>
    <xf numFmtId="5" fontId="0" fillId="0" borderId="0" xfId="0" applyNumberFormat="1" applyFill="1"/>
    <xf numFmtId="171" fontId="0" fillId="3" borderId="0" xfId="0" applyNumberFormat="1" applyFont="1" applyFill="1" applyAlignment="1" quotePrefix="1">
      <alignment/>
    </xf>
    <xf numFmtId="5" fontId="36" fillId="3" borderId="0" xfId="0" applyNumberFormat="1" applyFont="1" applyFill="1" applyBorder="1"/>
    <xf numFmtId="0" fontId="58" fillId="0" borderId="0" xfId="0" applyFont="1" applyFill="1"/>
    <xf numFmtId="0" fontId="1" fillId="0" borderId="0" xfId="0" applyNumberFormat="1" applyFont="1" applyBorder="1" applyAlignment="1">
      <alignment horizontal="center"/>
    </xf>
    <xf numFmtId="0" fontId="7" fillId="0" borderId="0" xfId="0" applyNumberFormat="1" applyFont="1" applyBorder="1"/>
    <xf numFmtId="0" fontId="1" fillId="0" borderId="0" xfId="0" applyNumberFormat="1" applyFont="1" applyBorder="1"/>
    <xf numFmtId="0" fontId="25" fillId="0" borderId="0" xfId="0" applyFont="1"/>
    <xf numFmtId="0" fontId="8" fillId="0" borderId="0" xfId="29" applyFont="1" applyBorder="1">
      <alignment/>
      <protection/>
    </xf>
    <xf numFmtId="0" fontId="25" fillId="0" borderId="0" xfId="0" applyFont="1" applyAlignment="1">
      <alignment horizontal="left" indent="2"/>
    </xf>
    <xf numFmtId="168" fontId="7" fillId="0" borderId="0" xfId="15" applyNumberFormat="1" applyFont="1" applyFill="1" applyAlignment="1">
      <alignment horizontal="right"/>
    </xf>
    <xf numFmtId="178" fontId="1" fillId="0" borderId="13" xfId="16" applyNumberFormat="1" applyFont="1" applyFill="1" applyBorder="1" applyAlignment="1">
      <alignment horizontal="right"/>
    </xf>
    <xf numFmtId="0" fontId="13" fillId="0" borderId="0" xfId="34" applyFont="1" applyFill="1">
      <alignment/>
      <protection/>
    </xf>
    <xf numFmtId="175" fontId="1" fillId="0" borderId="14" xfId="18" applyNumberFormat="1" applyFont="1" applyFill="1" applyBorder="1"/>
    <xf numFmtId="178" fontId="1" fillId="0" borderId="13" xfId="16" applyNumberFormat="1" applyFont="1" applyFill="1" applyBorder="1"/>
    <xf numFmtId="168" fontId="1" fillId="0" borderId="12" xfId="15" applyNumberFormat="1" applyFont="1" applyFill="1" applyBorder="1" applyAlignment="1">
      <alignment horizontal="right"/>
    </xf>
    <xf numFmtId="41" fontId="1" fillId="0" borderId="0" xfId="0" applyNumberFormat="1" applyFont="1" applyFill="1" applyBorder="1" applyAlignment="1">
      <alignment horizontal="right"/>
    </xf>
    <xf numFmtId="168" fontId="1" fillId="0" borderId="12" xfId="0" applyNumberFormat="1" applyFont="1" applyFill="1" applyBorder="1" applyAlignment="1">
      <alignment horizontal="right"/>
    </xf>
    <xf numFmtId="191" fontId="0" fillId="3" borderId="0" xfId="0" applyNumberFormat="1" applyFont="1" applyFill="1" applyAlignment="1">
      <alignment/>
    </xf>
    <xf numFmtId="192" fontId="7" fillId="3" borderId="0" xfId="0" applyNumberFormat="1" applyFont="1" applyFill="1" applyAlignment="1">
      <alignment/>
    </xf>
    <xf numFmtId="0" fontId="1" fillId="0" borderId="3" xfId="29" applyFont="1" applyFill="1" applyBorder="1" applyAlignment="1" quotePrefix="1">
      <alignment horizontal="centerContinuous"/>
      <protection/>
    </xf>
    <xf numFmtId="175" fontId="1" fillId="0" borderId="0" xfId="18" applyNumberFormat="1" applyFont="1" applyFill="1" applyBorder="1"/>
    <xf numFmtId="175" fontId="1" fillId="0" borderId="3" xfId="18" applyNumberFormat="1" applyFont="1" applyFill="1" applyBorder="1"/>
    <xf numFmtId="0" fontId="57" fillId="0" borderId="0" xfId="0" applyFont="1" applyFill="1"/>
    <xf numFmtId="37" fontId="1" fillId="0" borderId="0" xfId="0" applyNumberFormat="1" applyFont="1" applyFill="1" applyBorder="1" applyAlignment="1">
      <alignment horizontal="right"/>
    </xf>
    <xf numFmtId="5" fontId="1" fillId="0" borderId="0" xfId="0" applyNumberFormat="1" applyFont="1" applyFill="1" applyBorder="1" applyAlignment="1">
      <alignment horizontal="right"/>
    </xf>
    <xf numFmtId="175" fontId="1" fillId="0" borderId="0" xfId="18" applyNumberFormat="1" applyFont="1" applyFill="1"/>
    <xf numFmtId="175" fontId="13" fillId="0" borderId="0" xfId="18" applyNumberFormat="1" applyFont="1" applyFill="1"/>
    <xf numFmtId="5" fontId="1" fillId="0" borderId="13" xfId="18" applyNumberFormat="1" applyFont="1" applyFill="1" applyBorder="1"/>
    <xf numFmtId="168" fontId="1" fillId="0" borderId="0" xfId="0" applyNumberFormat="1" applyFont="1" applyFill="1"/>
    <xf numFmtId="175" fontId="13" fillId="0" borderId="0" xfId="18" applyNumberFormat="1" applyFont="1" applyFill="1" applyBorder="1"/>
    <xf numFmtId="170" fontId="1" fillId="0" borderId="0" xfId="0" applyNumberFormat="1" applyFont="1" applyFill="1" applyBorder="1" applyAlignment="1">
      <alignment/>
    </xf>
    <xf numFmtId="0" fontId="59" fillId="0" borderId="0" xfId="31" applyNumberFormat="1" applyFont="1" applyFill="1" applyBorder="1" applyAlignment="1" applyProtection="1">
      <alignment/>
      <protection/>
    </xf>
    <xf numFmtId="0" fontId="36" fillId="0" borderId="0" xfId="32" applyFont="1">
      <alignment/>
      <protection/>
    </xf>
    <xf numFmtId="0" fontId="1" fillId="0" borderId="0" xfId="32" applyFont="1" applyBorder="1" applyAlignment="1">
      <alignment horizontal="center"/>
      <protection/>
    </xf>
    <xf numFmtId="0" fontId="1" fillId="0" borderId="0" xfId="32" applyFont="1" applyBorder="1" applyAlignment="1">
      <alignment horizontal="centerContinuous"/>
      <protection/>
    </xf>
    <xf numFmtId="0" fontId="1" fillId="0" borderId="0" xfId="32" applyFont="1">
      <alignment/>
      <protection/>
    </xf>
    <xf numFmtId="0" fontId="1" fillId="0" borderId="3" xfId="32" applyFont="1" applyBorder="1" applyAlignment="1">
      <alignment horizontal="center"/>
      <protection/>
    </xf>
    <xf numFmtId="0" fontId="36" fillId="0" borderId="0" xfId="31" applyNumberFormat="1" applyFont="1" applyFill="1" applyBorder="1" applyAlignment="1" applyProtection="1">
      <alignment/>
      <protection/>
    </xf>
    <xf numFmtId="170" fontId="7" fillId="0" borderId="0" xfId="37" applyNumberFormat="1" applyFont="1" applyBorder="1" applyAlignment="1">
      <alignment horizontal="right"/>
      <protection/>
    </xf>
    <xf numFmtId="43" fontId="36" fillId="0" borderId="0" xfId="31" applyNumberFormat="1" applyFont="1" applyFill="1" applyBorder="1" applyAlignment="1" applyProtection="1">
      <alignment/>
      <protection/>
    </xf>
    <xf numFmtId="175" fontId="7" fillId="0" borderId="0" xfId="0" applyNumberFormat="1" applyFont="1" applyBorder="1"/>
    <xf numFmtId="170" fontId="7" fillId="0" borderId="0" xfId="0" applyNumberFormat="1" applyFont="1" applyAlignment="1">
      <alignment/>
    </xf>
    <xf numFmtId="0" fontId="36" fillId="0" borderId="0" xfId="32" applyFont="1" applyAlignment="1">
      <alignment horizontal="left" indent="1"/>
      <protection/>
    </xf>
    <xf numFmtId="0" fontId="40" fillId="0" borderId="0" xfId="32" applyNumberFormat="1" applyFont="1" applyFill="1" applyBorder="1" applyAlignment="1" applyProtection="1">
      <alignment/>
      <protection/>
    </xf>
    <xf numFmtId="0" fontId="40" fillId="3" borderId="0" xfId="32" applyNumberFormat="1" applyFont="1" applyFill="1" applyBorder="1" applyAlignment="1" applyProtection="1">
      <alignment/>
      <protection/>
    </xf>
    <xf numFmtId="0" fontId="40" fillId="3" borderId="0" xfId="31" applyNumberFormat="1" applyFont="1" applyFill="1" applyBorder="1" applyAlignment="1" applyProtection="1">
      <alignment/>
      <protection/>
    </xf>
    <xf numFmtId="15" fontId="1" fillId="0" borderId="3" xfId="32" applyNumberFormat="1" applyFont="1" applyBorder="1" applyAlignment="1">
      <alignment horizontal="center"/>
      <protection/>
    </xf>
    <xf numFmtId="0" fontId="36" fillId="0" borderId="0" xfId="31" applyNumberFormat="1" applyFont="1" applyFill="1" applyBorder="1" applyAlignment="1" applyProtection="1">
      <alignment horizontal="centerContinuous"/>
      <protection/>
    </xf>
    <xf numFmtId="0" fontId="36" fillId="0" borderId="0" xfId="32" applyNumberFormat="1" applyFont="1" applyFill="1" applyBorder="1" applyAlignment="1" applyProtection="1">
      <alignment/>
      <protection/>
    </xf>
    <xf numFmtId="0" fontId="36" fillId="3" borderId="0" xfId="32" applyNumberFormat="1" applyFont="1" applyFill="1" applyBorder="1" applyAlignment="1" applyProtection="1">
      <alignment/>
      <protection/>
    </xf>
    <xf numFmtId="175" fontId="7" fillId="0" borderId="0" xfId="0" applyNumberFormat="1" applyFont="1" applyBorder="1" applyAlignment="1">
      <alignment/>
    </xf>
    <xf numFmtId="0" fontId="40" fillId="0" borderId="3" xfId="31" applyNumberFormat="1" applyFont="1" applyFill="1" applyBorder="1" applyAlignment="1" applyProtection="1">
      <alignment/>
      <protection/>
    </xf>
    <xf numFmtId="0" fontId="13" fillId="0" borderId="3" xfId="0" applyFont="1" applyBorder="1"/>
    <xf numFmtId="0" fontId="0" fillId="0" borderId="0" xfId="0" applyFont="1" applyBorder="1" applyAlignment="1">
      <alignment horizontal="left"/>
    </xf>
    <xf numFmtId="175" fontId="7" fillId="0" borderId="3" xfId="0" applyNumberFormat="1" applyFont="1" applyFill="1" applyBorder="1"/>
    <xf numFmtId="0" fontId="7" fillId="0" borderId="0" xfId="0" applyFont="1" applyFill="1" applyAlignment="1">
      <alignment horizontal="left" indent="2"/>
    </xf>
    <xf numFmtId="178" fontId="7" fillId="0" borderId="13" xfId="16" applyNumberFormat="1" applyFont="1" applyFill="1" applyBorder="1" applyAlignment="1">
      <alignment horizontal="right" wrapText="1"/>
    </xf>
    <xf numFmtId="0" fontId="0" fillId="0" borderId="0" xfId="0" applyAlignment="1">
      <alignment/>
    </xf>
    <xf numFmtId="0" fontId="21" fillId="0" borderId="0" xfId="0" applyFont="1"/>
    <xf numFmtId="173" fontId="1" fillId="0" borderId="0" xfId="0" applyNumberFormat="1" applyFont="1" applyFill="1" applyBorder="1"/>
    <xf numFmtId="41" fontId="7" fillId="0" borderId="0" xfId="29" applyNumberFormat="1" applyFont="1">
      <alignment/>
      <protection/>
    </xf>
    <xf numFmtId="175" fontId="1" fillId="0" borderId="12" xfId="18" applyNumberFormat="1" applyFont="1" applyFill="1" applyBorder="1"/>
    <xf numFmtId="178" fontId="1" fillId="0" borderId="12" xfId="16" applyNumberFormat="1" applyFont="1" applyFill="1" applyBorder="1" applyAlignment="1">
      <alignment horizontal="right"/>
    </xf>
    <xf numFmtId="168" fontId="1" fillId="0" borderId="0" xfId="15" applyNumberFormat="1" applyFont="1" applyFill="1" applyAlignment="1">
      <alignment horizontal="right"/>
    </xf>
    <xf numFmtId="0" fontId="27" fillId="0" borderId="0" xfId="36" applyFont="1" applyFill="1">
      <alignment/>
      <protection/>
    </xf>
    <xf numFmtId="180" fontId="1" fillId="0" borderId="0" xfId="29" applyNumberFormat="1" applyFont="1" applyFill="1" applyBorder="1" applyAlignment="1">
      <alignment horizontal="center"/>
      <protection/>
    </xf>
    <xf numFmtId="0" fontId="1" fillId="0" borderId="0" xfId="36" applyNumberFormat="1" applyFont="1" applyFill="1" applyBorder="1" applyAlignment="1">
      <alignment horizontal="center" readingOrder="1"/>
      <protection/>
    </xf>
    <xf numFmtId="0" fontId="1" fillId="0" borderId="3" xfId="36" applyNumberFormat="1" applyFont="1" applyFill="1" applyBorder="1" applyAlignment="1" quotePrefix="1">
      <alignment horizontal="center" readingOrder="1"/>
      <protection/>
    </xf>
    <xf numFmtId="0" fontId="13" fillId="0" borderId="0" xfId="29" applyFont="1" applyFill="1" applyAlignment="1">
      <alignment horizontal="center"/>
      <protection/>
    </xf>
    <xf numFmtId="0" fontId="1" fillId="0" borderId="3" xfId="36" applyNumberFormat="1" applyFont="1" applyFill="1" applyBorder="1" applyAlignment="1">
      <alignment horizontal="center" readingOrder="1"/>
      <protection/>
    </xf>
    <xf numFmtId="0" fontId="13" fillId="0" borderId="0" xfId="29" applyFont="1" applyFill="1" applyBorder="1" applyAlignment="1">
      <alignment horizontal="center"/>
      <protection/>
    </xf>
    <xf numFmtId="0" fontId="27" fillId="0" borderId="0" xfId="29" applyFont="1" applyFill="1" applyAlignment="1">
      <alignment horizontal="center"/>
      <protection/>
    </xf>
    <xf numFmtId="0" fontId="27" fillId="0" borderId="0" xfId="29" applyFont="1" applyFill="1">
      <alignment/>
      <protection/>
    </xf>
    <xf numFmtId="0" fontId="13" fillId="0" borderId="0" xfId="29" applyFont="1" applyFill="1">
      <alignment/>
      <protection/>
    </xf>
    <xf numFmtId="0" fontId="0" fillId="0" borderId="3" xfId="29" applyFont="1" applyBorder="1">
      <alignment/>
      <protection/>
    </xf>
    <xf numFmtId="0" fontId="10" fillId="0" borderId="0" xfId="0" applyFont="1" applyAlignment="1">
      <alignment wrapText="1"/>
    </xf>
    <xf numFmtId="0" fontId="10" fillId="0" borderId="0" xfId="29" applyFont="1">
      <alignment/>
      <protection/>
    </xf>
    <xf numFmtId="0" fontId="10" fillId="0" borderId="0" xfId="29" applyFont="1" applyFill="1">
      <alignment/>
      <protection/>
    </xf>
    <xf numFmtId="0" fontId="10" fillId="0" borderId="0" xfId="29" applyFont="1" applyFill="1" applyBorder="1">
      <alignment/>
      <protection/>
    </xf>
    <xf numFmtId="0" fontId="62" fillId="0" borderId="0" xfId="29" applyFont="1">
      <alignment/>
      <protection/>
    </xf>
    <xf numFmtId="0" fontId="29" fillId="0" borderId="0" xfId="0" applyFont="1" applyFill="1" applyBorder="1"/>
    <xf numFmtId="178" fontId="7" fillId="3" borderId="0" xfId="0" applyNumberFormat="1" applyFont="1" applyFill="1"/>
    <xf numFmtId="0" fontId="18" fillId="0" borderId="0" xfId="29" applyFont="1" applyFill="1" applyBorder="1" applyAlignment="1">
      <alignment horizontal="center"/>
      <protection/>
    </xf>
    <xf numFmtId="0" fontId="16" fillId="0" borderId="0" xfId="29" applyFont="1" applyFill="1" applyBorder="1" applyAlignment="1">
      <alignment horizontal="center"/>
      <protection/>
    </xf>
    <xf numFmtId="0" fontId="7" fillId="0" borderId="3" xfId="0" applyFont="1" applyFill="1" applyBorder="1"/>
    <xf numFmtId="178" fontId="7" fillId="0" borderId="0" xfId="16" applyNumberFormat="1" applyFont="1" applyFill="1" applyBorder="1"/>
    <xf numFmtId="175" fontId="7" fillId="0" borderId="0" xfId="0" applyNumberFormat="1" applyFont="1" applyFill="1" applyBorder="1"/>
    <xf numFmtId="175" fontId="63" fillId="0" borderId="0" xfId="18" applyNumberFormat="1" applyFont="1" applyFill="1" applyBorder="1" applyAlignment="1">
      <alignment/>
    </xf>
    <xf numFmtId="43" fontId="7" fillId="0" borderId="3" xfId="18" applyFont="1" applyFill="1" applyBorder="1" applyAlignment="1">
      <alignment/>
    </xf>
    <xf numFmtId="175" fontId="63" fillId="0" borderId="0" xfId="18" applyNumberFormat="1" applyFont="1" applyFill="1" applyBorder="1" applyAlignment="1">
      <alignment horizontal="right"/>
    </xf>
    <xf numFmtId="175" fontId="7" fillId="0" borderId="3" xfId="0" applyNumberFormat="1" applyFont="1" applyFill="1" applyBorder="1"/>
    <xf numFmtId="0" fontId="13" fillId="2" borderId="0" xfId="0" applyFont="1" applyFill="1"/>
    <xf numFmtId="0" fontId="0" fillId="3" borderId="3" xfId="0" applyFont="1" applyFill="1" applyBorder="1"/>
    <xf numFmtId="0" fontId="1" fillId="0" borderId="14" xfId="0" applyFont="1" applyFill="1" applyBorder="1" applyAlignment="1">
      <alignment horizontal="center"/>
    </xf>
    <xf numFmtId="170" fontId="7" fillId="0" borderId="0" xfId="0" applyNumberFormat="1" applyFont="1" applyBorder="1" applyAlignment="1">
      <alignment/>
    </xf>
    <xf numFmtId="178" fontId="1" fillId="0" borderId="6" xfId="16" applyNumberFormat="1" applyFont="1" applyFill="1" applyBorder="1" applyAlignment="1">
      <alignment horizontal="right"/>
    </xf>
    <xf numFmtId="168" fontId="21" fillId="0" borderId="0" xfId="15" applyNumberFormat="1" applyFont="1" applyFill="1" applyBorder="1" applyAlignment="1">
      <alignment horizontal="right"/>
    </xf>
    <xf numFmtId="168" fontId="21" fillId="0" borderId="3" xfId="15" applyNumberFormat="1" applyFont="1" applyFill="1" applyBorder="1" applyAlignment="1">
      <alignment horizontal="right"/>
    </xf>
    <xf numFmtId="0" fontId="1" fillId="0" borderId="11" xfId="29" applyFont="1" applyFill="1" applyBorder="1" applyAlignment="1">
      <alignment horizontal="right"/>
      <protection/>
    </xf>
    <xf numFmtId="166" fontId="1" fillId="0" borderId="0" xfId="29" applyNumberFormat="1" applyFont="1" applyFill="1" applyBorder="1" applyAlignment="1">
      <alignment horizontal="right"/>
      <protection/>
    </xf>
    <xf numFmtId="164" fontId="7" fillId="0" borderId="11" xfId="29" applyNumberFormat="1" applyFont="1" applyFill="1" applyBorder="1" applyAlignment="1">
      <alignment horizontal="right"/>
      <protection/>
    </xf>
    <xf numFmtId="170" fontId="1" fillId="0" borderId="13" xfId="0" applyNumberFormat="1" applyFont="1" applyFill="1" applyBorder="1" applyAlignment="1">
      <alignment horizontal="right"/>
    </xf>
    <xf numFmtId="170" fontId="1" fillId="0" borderId="0" xfId="0" applyNumberFormat="1" applyFont="1" applyFill="1" applyBorder="1" applyAlignment="1">
      <alignment horizontal="right"/>
    </xf>
    <xf numFmtId="170" fontId="1" fillId="0" borderId="12" xfId="0" applyNumberFormat="1" applyFont="1" applyFill="1" applyBorder="1" applyAlignment="1">
      <alignment horizontal="right"/>
    </xf>
    <xf numFmtId="175" fontId="1" fillId="0" borderId="0" xfId="18" applyNumberFormat="1" applyFont="1" applyFill="1" applyBorder="1" applyAlignment="1">
      <alignment horizontal="right"/>
    </xf>
    <xf numFmtId="178" fontId="7" fillId="0" borderId="6" xfId="16" applyNumberFormat="1" applyFont="1" applyFill="1" applyBorder="1" applyAlignment="1">
      <alignment horizontal="right"/>
    </xf>
    <xf numFmtId="168" fontId="25" fillId="0" borderId="0" xfId="15" applyNumberFormat="1" applyFont="1" applyFill="1" applyBorder="1" applyAlignment="1">
      <alignment horizontal="right"/>
    </xf>
    <xf numFmtId="168" fontId="25" fillId="0" borderId="3" xfId="15" applyNumberFormat="1" applyFont="1" applyFill="1" applyBorder="1" applyAlignment="1">
      <alignment horizontal="right"/>
    </xf>
    <xf numFmtId="178" fontId="7" fillId="0" borderId="0" xfId="0" applyNumberFormat="1" applyFont="1" applyFill="1" applyBorder="1" applyAlignment="1">
      <alignment horizontal="right"/>
    </xf>
    <xf numFmtId="166" fontId="7" fillId="0" borderId="0" xfId="29" applyNumberFormat="1" applyFont="1" applyFill="1" applyBorder="1" applyAlignment="1">
      <alignment horizontal="right"/>
      <protection/>
    </xf>
    <xf numFmtId="0" fontId="25" fillId="0" borderId="0" xfId="29" applyFont="1" applyFill="1" applyBorder="1">
      <alignment/>
      <protection/>
    </xf>
    <xf numFmtId="37" fontId="1" fillId="3" borderId="0" xfId="0" applyNumberFormat="1" applyFont="1" applyFill="1" applyBorder="1" applyAlignment="1">
      <alignment horizontal="right"/>
    </xf>
    <xf numFmtId="175" fontId="1" fillId="3" borderId="14" xfId="18" applyNumberFormat="1" applyFont="1" applyFill="1" applyBorder="1"/>
    <xf numFmtId="175" fontId="1" fillId="3" borderId="0" xfId="18" applyNumberFormat="1" applyFont="1" applyFill="1"/>
    <xf numFmtId="0" fontId="13" fillId="3" borderId="0" xfId="0" applyFont="1" applyFill="1"/>
    <xf numFmtId="175" fontId="13" fillId="3" borderId="0" xfId="18" applyNumberFormat="1" applyFont="1" applyFill="1"/>
    <xf numFmtId="168" fontId="1" fillId="3" borderId="0" xfId="0" applyNumberFormat="1" applyFont="1" applyFill="1"/>
    <xf numFmtId="171" fontId="7" fillId="0" borderId="0" xfId="0" applyNumberFormat="1" applyFont="1" applyFill="1" applyBorder="1" applyAlignment="1">
      <alignment horizontal="right"/>
    </xf>
    <xf numFmtId="175" fontId="7" fillId="0" borderId="6" xfId="18" applyNumberFormat="1" applyFont="1" applyFill="1" applyBorder="1" applyAlignment="1">
      <alignment horizontal="right"/>
    </xf>
    <xf numFmtId="1" fontId="1" fillId="0" borderId="3" xfId="0" applyNumberFormat="1" applyFont="1" applyFill="1" applyBorder="1" applyAlignment="1" quotePrefix="1">
      <alignment horizontal="center"/>
    </xf>
    <xf numFmtId="1" fontId="1" fillId="0" borderId="0" xfId="0" applyNumberFormat="1" applyFont="1" applyFill="1" applyAlignment="1">
      <alignment horizontal="center"/>
    </xf>
    <xf numFmtId="175" fontId="1" fillId="0" borderId="0" xfId="18" applyNumberFormat="1" applyFont="1" applyFill="1" applyBorder="1" applyAlignment="1">
      <alignment/>
    </xf>
    <xf numFmtId="175" fontId="1" fillId="0" borderId="0" xfId="16" applyNumberFormat="1" applyFont="1" applyFill="1" applyBorder="1" applyAlignment="1">
      <alignment horizontal="right"/>
    </xf>
    <xf numFmtId="175" fontId="7" fillId="0" borderId="0" xfId="16" applyNumberFormat="1" applyFont="1" applyFill="1" applyBorder="1" applyAlignment="1">
      <alignment horizontal="right"/>
    </xf>
    <xf numFmtId="178" fontId="0" fillId="0" borderId="0" xfId="16" applyNumberFormat="1" applyFont="1" applyFill="1" applyBorder="1" applyAlignment="1">
      <alignment/>
    </xf>
    <xf numFmtId="178" fontId="1" fillId="0" borderId="0" xfId="18" applyNumberFormat="1" applyFont="1" applyFill="1"/>
    <xf numFmtId="178" fontId="7" fillId="0" borderId="0" xfId="18" applyNumberFormat="1" applyFont="1" applyFill="1"/>
    <xf numFmtId="7" fontId="7" fillId="0" borderId="13" xfId="0" applyNumberFormat="1" applyFont="1" applyFill="1" applyBorder="1" applyAlignment="1">
      <alignment horizontal="right"/>
    </xf>
    <xf numFmtId="177" fontId="7" fillId="0" borderId="0" xfId="0" applyNumberFormat="1" applyFont="1" applyFill="1" applyBorder="1"/>
    <xf numFmtId="168" fontId="7" fillId="0" borderId="3" xfId="0" applyNumberFormat="1" applyFont="1" applyFill="1" applyBorder="1" applyAlignment="1">
      <alignment horizontal="right"/>
    </xf>
    <xf numFmtId="168" fontId="0" fillId="0" borderId="0" xfId="29" applyNumberFormat="1" applyFont="1" applyFill="1">
      <alignment/>
      <protection/>
    </xf>
    <xf numFmtId="41" fontId="1" fillId="0" borderId="3" xfId="0" applyNumberFormat="1" applyFont="1" applyFill="1" applyBorder="1" applyAlignment="1">
      <alignment horizontal="right"/>
    </xf>
    <xf numFmtId="41" fontId="1" fillId="3" borderId="0" xfId="0" applyNumberFormat="1" applyFont="1" applyFill="1" applyBorder="1" applyAlignment="1">
      <alignment horizontal="right"/>
    </xf>
    <xf numFmtId="173" fontId="1" fillId="0" borderId="0" xfId="0" applyNumberFormat="1" applyFont="1" applyFill="1" applyBorder="1" applyAlignment="1">
      <alignment horizontal="right"/>
    </xf>
    <xf numFmtId="177" fontId="1" fillId="3" borderId="13" xfId="0" applyNumberFormat="1" applyFont="1" applyFill="1" applyBorder="1" applyAlignment="1">
      <alignment horizontal="right"/>
    </xf>
    <xf numFmtId="177" fontId="7" fillId="3" borderId="13" xfId="0" applyNumberFormat="1" applyFont="1" applyFill="1" applyBorder="1" applyAlignment="1">
      <alignment horizontal="right"/>
    </xf>
    <xf numFmtId="177" fontId="1" fillId="0" borderId="13" xfId="0" applyNumberFormat="1" applyFont="1" applyFill="1" applyBorder="1" applyAlignment="1">
      <alignment horizontal="right"/>
    </xf>
    <xf numFmtId="168" fontId="1" fillId="3" borderId="13" xfId="15" applyNumberFormat="1" applyFont="1" applyFill="1" applyBorder="1" applyAlignment="1">
      <alignment horizontal="right"/>
    </xf>
    <xf numFmtId="183" fontId="1" fillId="0" borderId="3" xfId="0" applyNumberFormat="1" applyFont="1" applyFill="1" applyBorder="1" applyAlignment="1">
      <alignment horizontal="right"/>
    </xf>
    <xf numFmtId="168" fontId="1" fillId="3" borderId="12" xfId="15" applyNumberFormat="1" applyFont="1" applyFill="1" applyBorder="1" applyAlignment="1">
      <alignment horizontal="right"/>
    </xf>
    <xf numFmtId="175" fontId="1" fillId="3" borderId="0" xfId="18" applyNumberFormat="1" applyFont="1" applyFill="1" applyBorder="1" applyAlignment="1">
      <alignment horizontal="right"/>
    </xf>
    <xf numFmtId="5" fontId="7" fillId="0" borderId="13" xfId="0" applyNumberFormat="1" applyFont="1" applyFill="1" applyBorder="1" applyAlignment="1">
      <alignment horizontal="right"/>
    </xf>
    <xf numFmtId="178" fontId="1" fillId="0" borderId="13" xfId="0" applyNumberFormat="1" applyFont="1" applyFill="1" applyBorder="1" applyAlignment="1">
      <alignment horizontal="right"/>
    </xf>
    <xf numFmtId="175" fontId="7" fillId="0" borderId="12" xfId="18" applyNumberFormat="1" applyFont="1" applyFill="1" applyBorder="1"/>
    <xf numFmtId="37" fontId="1" fillId="0" borderId="3" xfId="0" applyNumberFormat="1" applyFont="1" applyFill="1" applyBorder="1" applyAlignment="1">
      <alignment horizontal="right"/>
    </xf>
    <xf numFmtId="175" fontId="1" fillId="0" borderId="3" xfId="18" applyNumberFormat="1" applyFont="1" applyFill="1" applyBorder="1" applyAlignment="1">
      <alignment horizontal="right"/>
    </xf>
    <xf numFmtId="0" fontId="1" fillId="0" borderId="0" xfId="0" applyFont="1" applyFill="1" applyAlignment="1">
      <alignment horizontal="right"/>
    </xf>
    <xf numFmtId="175" fontId="1" fillId="0" borderId="0" xfId="18" applyNumberFormat="1" applyFont="1" applyFill="1" applyAlignment="1">
      <alignment horizontal="right"/>
    </xf>
    <xf numFmtId="175" fontId="1" fillId="0" borderId="14" xfId="18" applyNumberFormat="1" applyFont="1" applyFill="1" applyBorder="1" applyAlignment="1">
      <alignment horizontal="right"/>
    </xf>
    <xf numFmtId="0" fontId="13" fillId="0" borderId="0" xfId="0" applyFont="1" applyFill="1" applyAlignment="1">
      <alignment horizontal="right"/>
    </xf>
    <xf numFmtId="175" fontId="13" fillId="0" borderId="0" xfId="18" applyNumberFormat="1" applyFont="1" applyFill="1" applyAlignment="1">
      <alignment horizontal="right"/>
    </xf>
    <xf numFmtId="175" fontId="1" fillId="0" borderId="0" xfId="0" applyNumberFormat="1" applyFont="1" applyFill="1" applyBorder="1" applyAlignment="1">
      <alignment horizontal="right"/>
    </xf>
    <xf numFmtId="5" fontId="1" fillId="0" borderId="0" xfId="18" applyNumberFormat="1" applyFont="1" applyFill="1" applyBorder="1" applyAlignment="1">
      <alignment horizontal="right"/>
    </xf>
    <xf numFmtId="168" fontId="1" fillId="0" borderId="0" xfId="0" applyNumberFormat="1" applyFont="1" applyFill="1" applyAlignment="1">
      <alignment horizontal="right"/>
    </xf>
    <xf numFmtId="175" fontId="13" fillId="0" borderId="0" xfId="18" applyNumberFormat="1" applyFont="1" applyFill="1" applyBorder="1" applyAlignment="1">
      <alignment horizontal="right"/>
    </xf>
    <xf numFmtId="175" fontId="64" fillId="0" borderId="0" xfId="18" applyNumberFormat="1" applyFont="1" applyAlignment="1" quotePrefix="1">
      <alignment horizontal="center" wrapText="1"/>
    </xf>
    <xf numFmtId="0" fontId="65" fillId="0" borderId="0" xfId="0" applyFont="1" applyBorder="1" applyAlignment="1">
      <alignment/>
    </xf>
    <xf numFmtId="0" fontId="1" fillId="0" borderId="3" xfId="0" applyNumberFormat="1" applyFont="1" applyFill="1" applyBorder="1" applyAlignment="1">
      <alignment horizontal="left"/>
    </xf>
    <xf numFmtId="0" fontId="1" fillId="0" borderId="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0" fillId="0" borderId="0" xfId="29" applyFont="1" applyFill="1" applyBorder="1" applyAlignment="1">
      <alignment horizontal="left"/>
      <protection/>
    </xf>
    <xf numFmtId="0" fontId="13" fillId="0" borderId="0" xfId="0" applyFont="1" applyFill="1" applyBorder="1" applyAlignment="1">
      <alignment horizontal="centerContinuous"/>
    </xf>
    <xf numFmtId="0" fontId="13" fillId="0" borderId="0" xfId="0" applyFont="1" applyFill="1" applyBorder="1" applyAlignment="1">
      <alignment horizontal="right"/>
    </xf>
    <xf numFmtId="0" fontId="1" fillId="0" borderId="0" xfId="0" applyFont="1" applyFill="1" applyBorder="1" applyAlignment="1">
      <alignment horizontal="right"/>
    </xf>
    <xf numFmtId="178" fontId="1" fillId="0" borderId="12" xfId="16" applyNumberFormat="1" applyFont="1" applyFill="1" applyBorder="1"/>
    <xf numFmtId="171" fontId="0" fillId="0" borderId="0" xfId="0" applyNumberFormat="1" applyFont="1" applyFill="1" applyBorder="1" applyAlignment="1">
      <alignment/>
    </xf>
    <xf numFmtId="171" fontId="1" fillId="0" borderId="0" xfId="0" applyNumberFormat="1" applyFont="1" applyFill="1" applyBorder="1" applyAlignment="1">
      <alignment horizontal="right"/>
    </xf>
    <xf numFmtId="178" fontId="7" fillId="0" borderId="0" xfId="29" applyNumberFormat="1" applyFont="1">
      <alignment/>
      <protection/>
    </xf>
    <xf numFmtId="178" fontId="1" fillId="0" borderId="0" xfId="16" applyNumberFormat="1" applyFont="1" applyFill="1"/>
    <xf numFmtId="175" fontId="1" fillId="0" borderId="0" xfId="16" applyNumberFormat="1" applyFont="1" applyFill="1" applyAlignment="1">
      <alignment horizontal="right"/>
    </xf>
    <xf numFmtId="175" fontId="1" fillId="0" borderId="0" xfId="16" applyNumberFormat="1" applyFont="1" applyFill="1" applyBorder="1"/>
    <xf numFmtId="178" fontId="13" fillId="0" borderId="0" xfId="16" applyNumberFormat="1" applyFont="1" applyFill="1" applyAlignment="1">
      <alignment/>
    </xf>
    <xf numFmtId="173" fontId="7" fillId="0" borderId="0" xfId="0" applyNumberFormat="1" applyFont="1" applyFill="1" applyBorder="1" applyAlignment="1">
      <alignment/>
    </xf>
    <xf numFmtId="175" fontId="7" fillId="0" borderId="0" xfId="18" applyNumberFormat="1" applyFont="1" applyFill="1" applyBorder="1" applyAlignment="1">
      <alignment/>
    </xf>
    <xf numFmtId="171" fontId="7" fillId="0" borderId="0" xfId="0" applyNumberFormat="1" applyFont="1" applyFill="1" applyBorder="1" applyAlignment="1">
      <alignment/>
    </xf>
    <xf numFmtId="178" fontId="7" fillId="0" borderId="13" xfId="16" applyNumberFormat="1" applyFont="1" applyFill="1" applyBorder="1" applyAlignment="1">
      <alignment/>
    </xf>
    <xf numFmtId="173" fontId="1" fillId="0" borderId="3" xfId="0" applyNumberFormat="1" applyFont="1" applyFill="1" applyBorder="1" applyAlignment="1">
      <alignment horizontal="right"/>
    </xf>
    <xf numFmtId="0" fontId="1" fillId="0" borderId="0" xfId="29" applyFont="1" applyFill="1" applyAlignment="1">
      <alignment horizontal="right"/>
      <protection/>
    </xf>
    <xf numFmtId="168" fontId="1" fillId="0" borderId="13" xfId="15" applyNumberFormat="1" applyFont="1" applyFill="1" applyBorder="1" applyAlignment="1">
      <alignment horizontal="right"/>
    </xf>
    <xf numFmtId="177" fontId="0" fillId="0" borderId="0" xfId="29" applyNumberFormat="1" applyFont="1" applyFill="1">
      <alignment/>
      <protection/>
    </xf>
    <xf numFmtId="9" fontId="7" fillId="0" borderId="0" xfId="15" applyFont="1"/>
    <xf numFmtId="43" fontId="7" fillId="0" borderId="0" xfId="29" applyNumberFormat="1" applyFont="1">
      <alignment/>
      <protection/>
    </xf>
    <xf numFmtId="168" fontId="7" fillId="0" borderId="0" xfId="29" applyNumberFormat="1" applyFont="1" applyFill="1" applyBorder="1">
      <alignment/>
      <protection/>
    </xf>
    <xf numFmtId="168" fontId="1" fillId="0" borderId="13" xfId="15" applyNumberFormat="1" applyFont="1" applyFill="1" applyBorder="1"/>
    <xf numFmtId="0" fontId="13" fillId="0" borderId="0" xfId="29" applyFont="1" applyFill="1" applyBorder="1" applyAlignment="1">
      <alignment vertical="center"/>
      <protection/>
    </xf>
    <xf numFmtId="0" fontId="36" fillId="0" borderId="0" xfId="0" applyFont="1" applyFill="1"/>
    <xf numFmtId="178" fontId="36" fillId="0" borderId="0" xfId="16" applyNumberFormat="1" applyFont="1" applyFill="1"/>
    <xf numFmtId="175" fontId="36" fillId="0" borderId="0" xfId="18" applyNumberFormat="1" applyFont="1" applyFill="1"/>
    <xf numFmtId="7" fontId="41" fillId="0" borderId="13" xfId="0" applyNumberFormat="1" applyFont="1" applyFill="1" applyBorder="1" applyAlignment="1">
      <alignment horizontal="right"/>
    </xf>
    <xf numFmtId="7" fontId="41" fillId="0" borderId="0" xfId="0" applyNumberFormat="1" applyFont="1" applyFill="1" applyBorder="1" applyAlignment="1">
      <alignment horizontal="right"/>
    </xf>
    <xf numFmtId="7" fontId="36" fillId="0" borderId="0" xfId="0" applyNumberFormat="1" applyFont="1" applyFill="1" applyBorder="1" applyAlignment="1">
      <alignment horizontal="right"/>
    </xf>
    <xf numFmtId="44" fontId="36" fillId="0" borderId="0" xfId="16" applyFont="1" applyFill="1"/>
    <xf numFmtId="43" fontId="36" fillId="0" borderId="0" xfId="18" applyFont="1" applyFill="1"/>
    <xf numFmtId="175" fontId="36" fillId="0" borderId="3" xfId="18" applyNumberFormat="1" applyFont="1" applyFill="1" applyBorder="1"/>
    <xf numFmtId="43" fontId="36" fillId="0" borderId="3" xfId="18" applyFont="1" applyFill="1" applyBorder="1"/>
    <xf numFmtId="178" fontId="41" fillId="0" borderId="13" xfId="0" applyNumberFormat="1" applyFont="1" applyFill="1" applyBorder="1"/>
    <xf numFmtId="175" fontId="41" fillId="0" borderId="13" xfId="0" applyNumberFormat="1" applyFont="1" applyFill="1" applyBorder="1"/>
    <xf numFmtId="7" fontId="41" fillId="0" borderId="12" xfId="0" applyNumberFormat="1" applyFont="1" applyFill="1" applyBorder="1" applyAlignment="1">
      <alignment horizontal="right"/>
    </xf>
    <xf numFmtId="175" fontId="36" fillId="0" borderId="0" xfId="0" applyNumberFormat="1" applyFont="1" applyFill="1"/>
    <xf numFmtId="175" fontId="1" fillId="0" borderId="13" xfId="18" applyNumberFormat="1" applyFont="1" applyFill="1" applyBorder="1"/>
    <xf numFmtId="166" fontId="1" fillId="0" borderId="0" xfId="29" applyNumberFormat="1" applyFont="1" applyFill="1" applyBorder="1">
      <alignment/>
      <protection/>
    </xf>
    <xf numFmtId="172" fontId="1" fillId="0" borderId="0" xfId="0" applyNumberFormat="1" applyFont="1" applyFill="1" applyBorder="1" applyAlignment="1">
      <alignment horizontal="right"/>
    </xf>
    <xf numFmtId="170" fontId="1" fillId="0" borderId="0" xfId="37" applyNumberFormat="1" applyFont="1" applyFill="1" applyBorder="1" applyAlignment="1">
      <alignment horizontal="right"/>
      <protection/>
    </xf>
    <xf numFmtId="170" fontId="1" fillId="0" borderId="6" xfId="37" applyNumberFormat="1" applyFont="1" applyFill="1" applyBorder="1" applyAlignment="1">
      <alignment horizontal="right"/>
      <protection/>
    </xf>
    <xf numFmtId="170" fontId="1" fillId="0" borderId="3" xfId="37" applyNumberFormat="1" applyFont="1" applyFill="1" applyBorder="1" applyAlignment="1">
      <alignment horizontal="right"/>
      <protection/>
    </xf>
    <xf numFmtId="170" fontId="1" fillId="0" borderId="0" xfId="15" applyNumberFormat="1" applyFont="1" applyFill="1" applyBorder="1" applyAlignment="1" applyProtection="1">
      <alignment/>
      <protection/>
    </xf>
    <xf numFmtId="170" fontId="1" fillId="0" borderId="12" xfId="15" applyNumberFormat="1" applyFont="1" applyFill="1" applyBorder="1" applyAlignment="1" applyProtection="1">
      <alignment/>
      <protection/>
    </xf>
    <xf numFmtId="168" fontId="1" fillId="0" borderId="0" xfId="15" applyNumberFormat="1" applyFont="1" applyFill="1" applyBorder="1" applyAlignment="1">
      <alignment horizontal="right" wrapText="1"/>
    </xf>
    <xf numFmtId="168" fontId="1" fillId="0" borderId="0" xfId="31" applyNumberFormat="1" applyFont="1" applyFill="1" applyBorder="1" applyAlignment="1" applyProtection="1">
      <alignment/>
      <protection/>
    </xf>
    <xf numFmtId="179" fontId="1" fillId="0" borderId="0" xfId="31" applyNumberFormat="1" applyFont="1" applyFill="1" applyBorder="1" applyAlignment="1" applyProtection="1">
      <alignment horizontal="right"/>
      <protection/>
    </xf>
    <xf numFmtId="0" fontId="1" fillId="0" borderId="0" xfId="31" applyNumberFormat="1" applyFont="1" applyFill="1" applyBorder="1" applyAlignment="1" applyProtection="1">
      <alignment horizontal="right"/>
      <protection/>
    </xf>
    <xf numFmtId="0" fontId="1" fillId="0" borderId="0" xfId="0" applyFont="1" applyFill="1" applyBorder="1"/>
    <xf numFmtId="175" fontId="1" fillId="0" borderId="14" xfId="18" applyNumberFormat="1" applyFont="1" applyFill="1" applyBorder="1"/>
    <xf numFmtId="175" fontId="66" fillId="0" borderId="0" xfId="18" applyNumberFormat="1" applyFont="1" applyFill="1" applyBorder="1" applyAlignment="1">
      <alignment horizontal="right"/>
    </xf>
    <xf numFmtId="175" fontId="1" fillId="0" borderId="6" xfId="18" applyNumberFormat="1" applyFont="1" applyFill="1" applyBorder="1"/>
    <xf numFmtId="175" fontId="1" fillId="0" borderId="0" xfId="18" applyNumberFormat="1" applyFont="1" applyFill="1" applyBorder="1"/>
    <xf numFmtId="178" fontId="1" fillId="3" borderId="13" xfId="16" applyNumberFormat="1" applyFont="1" applyFill="1" applyBorder="1"/>
    <xf numFmtId="178" fontId="1" fillId="3" borderId="0" xfId="16" applyNumberFormat="1" applyFont="1" applyFill="1" applyBorder="1" applyAlignment="1">
      <alignment horizontal="right"/>
    </xf>
    <xf numFmtId="178" fontId="7" fillId="0" borderId="13" xfId="16" applyNumberFormat="1" applyFont="1" applyFill="1" applyBorder="1"/>
    <xf numFmtId="185" fontId="7" fillId="0" borderId="0" xfId="31" applyNumberFormat="1" applyFont="1" applyFill="1" applyBorder="1" applyAlignment="1" applyProtection="1">
      <alignment/>
      <protection/>
    </xf>
    <xf numFmtId="7" fontId="7" fillId="3" borderId="0" xfId="0" applyNumberFormat="1" applyFont="1" applyFill="1" applyBorder="1" applyAlignment="1">
      <alignment horizontal="right"/>
    </xf>
    <xf numFmtId="0" fontId="67" fillId="0" borderId="0" xfId="0" applyFont="1"/>
    <xf numFmtId="0" fontId="7" fillId="0" borderId="0" xfId="34" applyFont="1" applyFill="1" applyBorder="1" applyAlignment="1">
      <alignment vertical="top" wrapText="1"/>
      <protection/>
    </xf>
    <xf numFmtId="0" fontId="7" fillId="0" borderId="0" xfId="34" applyFont="1" applyFill="1" applyBorder="1" applyAlignment="1">
      <alignment vertical="top"/>
      <protection/>
    </xf>
    <xf numFmtId="202" fontId="7" fillId="0" borderId="0" xfId="29" applyNumberFormat="1" applyFont="1">
      <alignment/>
      <protection/>
    </xf>
    <xf numFmtId="166" fontId="7" fillId="0" borderId="0" xfId="18" applyNumberFormat="1" applyFont="1"/>
    <xf numFmtId="0" fontId="1" fillId="0" borderId="0" xfId="34" applyFont="1" applyFill="1" applyBorder="1" applyAlignment="1">
      <alignment vertical="top" wrapText="1"/>
      <protection/>
    </xf>
    <xf numFmtId="0" fontId="18" fillId="0" borderId="0" xfId="30" applyFont="1" applyFill="1" applyAlignment="1">
      <alignment horizontal="center"/>
      <protection/>
    </xf>
    <xf numFmtId="15" fontId="19" fillId="0" borderId="0" xfId="30" applyNumberFormat="1" applyFont="1" applyFill="1" applyAlignment="1" applyProtection="1">
      <alignment horizontal="center"/>
      <protection locked="0"/>
    </xf>
    <xf numFmtId="0" fontId="12" fillId="0" borderId="0" xfId="30" applyFont="1" applyFill="1" applyAlignment="1">
      <alignment horizontal="center"/>
      <protection/>
    </xf>
    <xf numFmtId="0" fontId="1" fillId="0" borderId="0" xfId="30" applyFont="1" applyFill="1" applyAlignment="1">
      <alignment horizontal="center"/>
      <protection/>
    </xf>
    <xf numFmtId="0" fontId="18" fillId="0" borderId="0" xfId="0" applyFont="1" applyAlignment="1">
      <alignment horizontal="center"/>
    </xf>
    <xf numFmtId="0" fontId="16" fillId="0" borderId="0" xfId="0" applyFont="1" applyAlignment="1">
      <alignment horizontal="center"/>
    </xf>
    <xf numFmtId="0" fontId="7" fillId="0" borderId="0" xfId="34" applyFont="1" applyFill="1" applyBorder="1" applyAlignment="1">
      <alignment horizontal="left" vertical="top" wrapText="1"/>
      <protection/>
    </xf>
    <xf numFmtId="0" fontId="18" fillId="0" borderId="0" xfId="29" applyFont="1" applyAlignment="1">
      <alignment horizontal="center"/>
      <protection/>
    </xf>
    <xf numFmtId="0" fontId="16" fillId="0" borderId="0" xfId="29" applyFont="1" applyBorder="1" applyAlignment="1">
      <alignment horizontal="center"/>
      <protection/>
    </xf>
    <xf numFmtId="0" fontId="1" fillId="0" borderId="15" xfId="34" applyFont="1" applyFill="1" applyBorder="1" applyAlignment="1">
      <alignment horizontal="center" vertical="top" wrapText="1"/>
      <protection/>
    </xf>
    <xf numFmtId="0" fontId="1" fillId="0" borderId="16" xfId="34" applyFont="1" applyFill="1" applyBorder="1" applyAlignment="1">
      <alignment horizontal="center" vertical="top" wrapText="1"/>
      <protection/>
    </xf>
    <xf numFmtId="0" fontId="1" fillId="0" borderId="17" xfId="34" applyFont="1" applyFill="1" applyBorder="1" applyAlignment="1">
      <alignment horizontal="center" vertical="top" wrapText="1"/>
      <protection/>
    </xf>
    <xf numFmtId="0" fontId="1" fillId="0" borderId="0" xfId="29" applyFont="1" applyBorder="1" applyAlignment="1">
      <alignment horizontal="center"/>
      <protection/>
    </xf>
    <xf numFmtId="15" fontId="1" fillId="0" borderId="3" xfId="29" applyNumberFormat="1" applyFont="1" applyBorder="1" applyAlignment="1" quotePrefix="1">
      <alignment horizontal="center"/>
      <protection/>
    </xf>
    <xf numFmtId="0" fontId="1" fillId="0" borderId="3" xfId="29" applyFont="1" applyBorder="1" applyAlignment="1">
      <alignment horizontal="center"/>
      <protection/>
    </xf>
    <xf numFmtId="0" fontId="18" fillId="0" borderId="0" xfId="29" applyFont="1" applyBorder="1" applyAlignment="1">
      <alignment horizontal="center"/>
      <protection/>
    </xf>
    <xf numFmtId="0" fontId="16" fillId="0" borderId="0" xfId="29" applyFont="1" applyFill="1" applyBorder="1" applyAlignment="1">
      <alignment horizontal="center"/>
      <protection/>
    </xf>
    <xf numFmtId="0" fontId="1" fillId="0" borderId="3" xfId="29" applyFont="1" applyFill="1" applyBorder="1" applyAlignment="1">
      <alignment horizontal="center"/>
      <protection/>
    </xf>
    <xf numFmtId="0" fontId="30" fillId="3" borderId="0" xfId="29" applyFont="1" applyFill="1" applyBorder="1" applyAlignment="1">
      <alignment horizontal="center"/>
      <protection/>
    </xf>
    <xf numFmtId="0" fontId="31" fillId="3" borderId="0" xfId="29" applyFont="1" applyFill="1" applyBorder="1" applyAlignment="1">
      <alignment horizontal="center"/>
      <protection/>
    </xf>
    <xf numFmtId="0" fontId="1" fillId="3" borderId="3" xfId="0" applyFont="1" applyFill="1" applyBorder="1" applyAlignment="1">
      <alignment horizontal="center"/>
    </xf>
    <xf numFmtId="0" fontId="1" fillId="3" borderId="0" xfId="0" applyFont="1" applyFill="1" applyBorder="1" applyAlignment="1">
      <alignment horizontal="center"/>
    </xf>
    <xf numFmtId="15" fontId="1" fillId="0" borderId="3" xfId="0" applyNumberFormat="1" applyFont="1" applyFill="1" applyBorder="1" applyAlignment="1">
      <alignment horizontal="center"/>
    </xf>
    <xf numFmtId="0" fontId="1" fillId="0" borderId="3" xfId="0" applyFont="1" applyFill="1" applyBorder="1" applyAlignment="1">
      <alignment horizontal="center"/>
    </xf>
    <xf numFmtId="0" fontId="32" fillId="0" borderId="0" xfId="29" applyFont="1" applyBorder="1" applyAlignment="1">
      <alignment horizontal="center"/>
      <protection/>
    </xf>
    <xf numFmtId="0" fontId="23" fillId="0" borderId="0" xfId="29" applyFont="1" applyBorder="1" applyAlignment="1">
      <alignment horizontal="center"/>
      <protection/>
    </xf>
    <xf numFmtId="0" fontId="18" fillId="0" borderId="0" xfId="29" applyFont="1" applyFill="1" applyBorder="1" applyAlignment="1">
      <alignment horizontal="center"/>
      <protection/>
    </xf>
    <xf numFmtId="0" fontId="1" fillId="0" borderId="3" xfId="37" applyFont="1" applyFill="1" applyBorder="1" applyAlignment="1">
      <alignment/>
      <protection/>
    </xf>
    <xf numFmtId="0" fontId="0" fillId="0" borderId="3" xfId="0" applyFill="1" applyBorder="1" applyAlignment="1">
      <alignment/>
    </xf>
    <xf numFmtId="0" fontId="1" fillId="0" borderId="0" xfId="0" applyFont="1" applyFill="1" applyBorder="1" applyAlignment="1">
      <alignment horizontal="center"/>
    </xf>
    <xf numFmtId="0" fontId="1" fillId="0" borderId="14" xfId="0" applyFont="1" applyFill="1" applyBorder="1" applyAlignment="1">
      <alignment horizontal="center"/>
    </xf>
    <xf numFmtId="0" fontId="1" fillId="3" borderId="3" xfId="0" applyFont="1" applyFill="1" applyBorder="1" applyAlignment="1">
      <alignment horizontal="right"/>
    </xf>
    <xf numFmtId="0" fontId="18" fillId="3" borderId="0" xfId="29" applyFont="1" applyFill="1" applyBorder="1" applyAlignment="1">
      <alignment horizontal="center"/>
      <protection/>
    </xf>
    <xf numFmtId="0" fontId="16" fillId="3" borderId="0" xfId="29" applyFont="1" applyFill="1" applyBorder="1" applyAlignment="1">
      <alignment horizontal="center"/>
      <protection/>
    </xf>
    <xf numFmtId="0" fontId="1" fillId="3" borderId="3" xfId="0" applyFont="1" applyFill="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31" fillId="0" borderId="0" xfId="29" applyFont="1" applyFill="1" applyBorder="1" applyAlignment="1">
      <alignment horizontal="center"/>
      <protection/>
    </xf>
    <xf numFmtId="180" fontId="1" fillId="0" borderId="3" xfId="29" applyNumberFormat="1" applyFont="1" applyFill="1" applyBorder="1" applyAlignment="1">
      <alignment horizontal="center"/>
      <protection/>
    </xf>
    <xf numFmtId="0" fontId="7" fillId="0" borderId="0" xfId="29" applyFont="1" applyFill="1" applyAlignment="1">
      <alignment horizontal="left" wrapText="1"/>
      <protection/>
    </xf>
    <xf numFmtId="0" fontId="1" fillId="0" borderId="0" xfId="29" applyFont="1" applyFill="1" applyBorder="1" applyAlignment="1">
      <alignment horizontal="left" wrapText="1"/>
      <protection/>
    </xf>
    <xf numFmtId="0" fontId="7" fillId="0" borderId="0" xfId="29" applyFont="1" applyFill="1" applyBorder="1" applyAlignment="1">
      <alignment horizontal="left" wrapText="1"/>
      <protection/>
    </xf>
    <xf numFmtId="0" fontId="1" fillId="0" borderId="0" xfId="29" applyFont="1" applyFill="1" applyBorder="1" applyAlignment="1">
      <alignment horizontal="center"/>
      <protection/>
    </xf>
    <xf numFmtId="0" fontId="0" fillId="0" borderId="0" xfId="0" applyFont="1" applyFill="1" applyAlignment="1">
      <alignment horizontal="center"/>
    </xf>
    <xf numFmtId="0" fontId="0" fillId="0" borderId="0" xfId="0" applyFont="1" applyFill="1" applyAlignment="1">
      <alignment/>
    </xf>
    <xf numFmtId="0" fontId="62" fillId="0" borderId="0" xfId="29" applyFont="1" applyFill="1" applyAlignment="1">
      <alignment wrapText="1"/>
      <protection/>
    </xf>
    <xf numFmtId="0" fontId="10" fillId="0" borderId="0" xfId="0" applyFont="1" applyAlignment="1">
      <alignment wrapText="1"/>
    </xf>
    <xf numFmtId="0" fontId="10" fillId="0" borderId="0" xfId="29" applyFont="1" applyAlignment="1">
      <alignment horizontal="left" wrapText="1"/>
      <protection/>
    </xf>
    <xf numFmtId="0" fontId="1" fillId="0" borderId="3" xfId="0" applyNumberFormat="1" applyFont="1" applyFill="1" applyBorder="1" applyAlignment="1">
      <alignment horizontal="center"/>
    </xf>
    <xf numFmtId="0" fontId="62" fillId="0" borderId="0" xfId="0" applyFont="1" applyFill="1" applyBorder="1" applyAlignment="1">
      <alignment horizontal="left" wrapText="1"/>
    </xf>
    <xf numFmtId="0" fontId="62" fillId="0" borderId="0" xfId="0" applyFont="1" applyBorder="1" applyAlignment="1">
      <alignment horizontal="left" wrapText="1"/>
    </xf>
    <xf numFmtId="0" fontId="13" fillId="0" borderId="0" xfId="29" applyFont="1" applyFill="1" applyBorder="1" applyAlignment="1">
      <alignment horizontal="left"/>
      <protection/>
    </xf>
    <xf numFmtId="0" fontId="13" fillId="0" borderId="6" xfId="29" applyFont="1" applyFill="1" applyBorder="1" applyAlignment="1">
      <alignment horizontal="left" vertical="top" wrapText="1"/>
      <protection/>
    </xf>
    <xf numFmtId="15" fontId="1" fillId="0" borderId="3" xfId="0" applyNumberFormat="1" applyFont="1" applyFill="1" applyBorder="1" applyAlignment="1">
      <alignment horizontal="center"/>
    </xf>
  </cellXfs>
  <cellStyles count="27">
    <cellStyle name="Normal" xfId="0"/>
    <cellStyle name="Percent" xfId="15"/>
    <cellStyle name="Currency" xfId="16"/>
    <cellStyle name="Currency [0]" xfId="17"/>
    <cellStyle name="Comma" xfId="18"/>
    <cellStyle name="Comma [0]" xfId="19"/>
    <cellStyle name="Border Heavy" xfId="20"/>
    <cellStyle name="Border Thin" xfId="21"/>
    <cellStyle name="Comma 0" xfId="22"/>
    <cellStyle name="CompanyTitle" xfId="23"/>
    <cellStyle name="Date" xfId="24"/>
    <cellStyle name="Expense" xfId="25"/>
    <cellStyle name="Heading" xfId="26"/>
    <cellStyle name="Hyperlink" xfId="27"/>
    <cellStyle name="Non-Expense (0)" xfId="28"/>
    <cellStyle name="Normal_Consolidated" xfId="29"/>
    <cellStyle name="Normal_COVER" xfId="30"/>
    <cellStyle name="Normal_Endurance Consolidated Summary 03 31 03" xfId="31"/>
    <cellStyle name="Normal_Endurance Summary 9 30 02" xfId="32"/>
    <cellStyle name="Normal_HIGHLIGHTS" xfId="33"/>
    <cellStyle name="Normal_INSERTS" xfId="34"/>
    <cellStyle name="Normal_overall" xfId="35"/>
    <cellStyle name="Normal_ReIns rec  analysis" xfId="36"/>
    <cellStyle name="Normal_Sheet2" xfId="37"/>
    <cellStyle name="Page" xfId="38"/>
    <cellStyle name="Table Col Head" xfId="39"/>
    <cellStyle name="Title2"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8</xdr:row>
      <xdr:rowOff>9525</xdr:rowOff>
    </xdr:from>
    <xdr:to>
      <xdr:col>7</xdr:col>
      <xdr:colOff>228600</xdr:colOff>
      <xdr:row>14</xdr:row>
      <xdr:rowOff>95250</xdr:rowOff>
    </xdr:to>
    <xdr:pic>
      <xdr:nvPicPr>
        <xdr:cNvPr id="2052" name="Picture 4" descr="Axis"/>
        <xdr:cNvPicPr preferRelativeResize="1">
          <a:picLocks noChangeAspect="1"/>
        </xdr:cNvPicPr>
      </xdr:nvPicPr>
      <xdr:blipFill>
        <a:blip r:embed="rId1"/>
        <a:stretch>
          <a:fillRect/>
        </a:stretch>
      </xdr:blipFill>
      <xdr:spPr bwMode="auto">
        <a:xfrm>
          <a:off x="2667000" y="1771650"/>
          <a:ext cx="2562225" cy="1466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114</xdr:row>
      <xdr:rowOff>57150</xdr:rowOff>
    </xdr:from>
    <xdr:to>
      <xdr:col>2</xdr:col>
      <xdr:colOff>142875</xdr:colOff>
      <xdr:row>114</xdr:row>
      <xdr:rowOff>104775</xdr:rowOff>
    </xdr:to>
    <xdr:sp macro="" textlink="">
      <xdr:nvSpPr>
        <xdr:cNvPr id="31754" name="Oval 10"/>
        <xdr:cNvSpPr>
          <a:spLocks noChangeArrowheads="1"/>
        </xdr:cNvSpPr>
      </xdr:nvSpPr>
      <xdr:spPr bwMode="auto">
        <a:xfrm>
          <a:off x="457200" y="2212657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3</xdr:col>
      <xdr:colOff>104775</xdr:colOff>
      <xdr:row>112</xdr:row>
      <xdr:rowOff>66675</xdr:rowOff>
    </xdr:from>
    <xdr:to>
      <xdr:col>3</xdr:col>
      <xdr:colOff>152400</xdr:colOff>
      <xdr:row>112</xdr:row>
      <xdr:rowOff>114300</xdr:rowOff>
    </xdr:to>
    <xdr:sp macro="" textlink="">
      <xdr:nvSpPr>
        <xdr:cNvPr id="31755" name="Oval 11"/>
        <xdr:cNvSpPr>
          <a:spLocks noChangeArrowheads="1"/>
        </xdr:cNvSpPr>
      </xdr:nvSpPr>
      <xdr:spPr bwMode="auto">
        <a:xfrm>
          <a:off x="1076325" y="21812250"/>
          <a:ext cx="47625" cy="47625"/>
        </a:xfrm>
        <a:prstGeom prst="ellipse">
          <a:avLst/>
        </a:prstGeom>
        <a:noFill/>
        <a:ln w="9525">
          <a:solidFill>
            <a:srgbClr val="000000"/>
          </a:solidFill>
          <a:round/>
          <a:headEnd type="none"/>
          <a:tailEnd type="none"/>
        </a:ln>
      </xdr:spPr>
    </xdr:sp>
    <xdr:clientData/>
  </xdr:twoCellAnchor>
  <xdr:twoCellAnchor>
    <xdr:from>
      <xdr:col>3</xdr:col>
      <xdr:colOff>95250</xdr:colOff>
      <xdr:row>112</xdr:row>
      <xdr:rowOff>57150</xdr:rowOff>
    </xdr:from>
    <xdr:to>
      <xdr:col>3</xdr:col>
      <xdr:colOff>142875</xdr:colOff>
      <xdr:row>112</xdr:row>
      <xdr:rowOff>104775</xdr:rowOff>
    </xdr:to>
    <xdr:sp macro="" textlink="">
      <xdr:nvSpPr>
        <xdr:cNvPr id="31756" name="Oval 12"/>
        <xdr:cNvSpPr>
          <a:spLocks noChangeArrowheads="1"/>
        </xdr:cNvSpPr>
      </xdr:nvSpPr>
      <xdr:spPr bwMode="auto">
        <a:xfrm>
          <a:off x="1066800" y="218027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3</xdr:col>
      <xdr:colOff>95250</xdr:colOff>
      <xdr:row>118</xdr:row>
      <xdr:rowOff>57150</xdr:rowOff>
    </xdr:from>
    <xdr:to>
      <xdr:col>3</xdr:col>
      <xdr:colOff>142875</xdr:colOff>
      <xdr:row>118</xdr:row>
      <xdr:rowOff>104775</xdr:rowOff>
    </xdr:to>
    <xdr:sp macro="" textlink="">
      <xdr:nvSpPr>
        <xdr:cNvPr id="31757" name="Oval 13"/>
        <xdr:cNvSpPr>
          <a:spLocks noChangeArrowheads="1"/>
        </xdr:cNvSpPr>
      </xdr:nvSpPr>
      <xdr:spPr bwMode="auto">
        <a:xfrm>
          <a:off x="1066800" y="22831425"/>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16</xdr:row>
      <xdr:rowOff>0</xdr:rowOff>
    </xdr:from>
    <xdr:to>
      <xdr:col>1</xdr:col>
      <xdr:colOff>104775</xdr:colOff>
      <xdr:row>16</xdr:row>
      <xdr:rowOff>0</xdr:rowOff>
    </xdr:to>
    <xdr:sp macro="" textlink="">
      <xdr:nvSpPr>
        <xdr:cNvPr id="31759" name="Oval 15"/>
        <xdr:cNvSpPr>
          <a:spLocks noChangeArrowheads="1"/>
        </xdr:cNvSpPr>
      </xdr:nvSpPr>
      <xdr:spPr bwMode="auto">
        <a:xfrm>
          <a:off x="276225" y="5153025"/>
          <a:ext cx="9525" cy="0"/>
        </a:xfrm>
        <a:prstGeom prst="ellipse">
          <a:avLst/>
        </a:prstGeom>
        <a:solidFill>
          <a:srgbClr val="FFFFFF"/>
        </a:solidFill>
        <a:ln w="9525">
          <a:solidFill>
            <a:srgbClr val="FFFFFF"/>
          </a:solidFill>
          <a:round/>
          <a:headEnd type="none"/>
          <a:tailEnd type="none"/>
        </a:ln>
      </xdr:spPr>
    </xdr:sp>
    <xdr:clientData/>
  </xdr:twoCellAnchor>
  <xdr:twoCellAnchor>
    <xdr:from>
      <xdr:col>1</xdr:col>
      <xdr:colOff>95250</xdr:colOff>
      <xdr:row>16</xdr:row>
      <xdr:rowOff>0</xdr:rowOff>
    </xdr:from>
    <xdr:to>
      <xdr:col>1</xdr:col>
      <xdr:colOff>104775</xdr:colOff>
      <xdr:row>16</xdr:row>
      <xdr:rowOff>0</xdr:rowOff>
    </xdr:to>
    <xdr:sp macro="" textlink="">
      <xdr:nvSpPr>
        <xdr:cNvPr id="31769" name="Oval 25"/>
        <xdr:cNvSpPr>
          <a:spLocks noChangeArrowheads="1"/>
        </xdr:cNvSpPr>
      </xdr:nvSpPr>
      <xdr:spPr bwMode="auto">
        <a:xfrm>
          <a:off x="276225" y="5153025"/>
          <a:ext cx="9525" cy="0"/>
        </a:xfrm>
        <a:prstGeom prst="ellipse">
          <a:avLst/>
        </a:prstGeom>
        <a:solidFill>
          <a:srgbClr val="FFFFFF"/>
        </a:solidFill>
        <a:ln w="9525">
          <a:solidFill>
            <a:srgbClr val="FFFFFF"/>
          </a:solidFill>
          <a:round/>
          <a:headEnd type="none"/>
          <a:tailEnd type="none"/>
        </a:ln>
      </xdr:spPr>
    </xdr:sp>
    <xdr:clientData/>
  </xdr:twoCellAnchor>
  <xdr:twoCellAnchor>
    <xdr:from>
      <xdr:col>2</xdr:col>
      <xdr:colOff>95250</xdr:colOff>
      <xdr:row>115</xdr:row>
      <xdr:rowOff>57150</xdr:rowOff>
    </xdr:from>
    <xdr:to>
      <xdr:col>2</xdr:col>
      <xdr:colOff>142875</xdr:colOff>
      <xdr:row>115</xdr:row>
      <xdr:rowOff>104775</xdr:rowOff>
    </xdr:to>
    <xdr:sp macro="" textlink="">
      <xdr:nvSpPr>
        <xdr:cNvPr id="31772" name="Oval 28"/>
        <xdr:cNvSpPr>
          <a:spLocks noChangeArrowheads="1"/>
        </xdr:cNvSpPr>
      </xdr:nvSpPr>
      <xdr:spPr bwMode="auto">
        <a:xfrm>
          <a:off x="457200" y="2228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3</xdr:col>
      <xdr:colOff>104775</xdr:colOff>
      <xdr:row>113</xdr:row>
      <xdr:rowOff>66675</xdr:rowOff>
    </xdr:from>
    <xdr:to>
      <xdr:col>3</xdr:col>
      <xdr:colOff>152400</xdr:colOff>
      <xdr:row>113</xdr:row>
      <xdr:rowOff>114300</xdr:rowOff>
    </xdr:to>
    <xdr:sp macro="" textlink="">
      <xdr:nvSpPr>
        <xdr:cNvPr id="31773" name="Oval 29"/>
        <xdr:cNvSpPr>
          <a:spLocks noChangeArrowheads="1"/>
        </xdr:cNvSpPr>
      </xdr:nvSpPr>
      <xdr:spPr bwMode="auto">
        <a:xfrm>
          <a:off x="1076325" y="21974175"/>
          <a:ext cx="47625" cy="47625"/>
        </a:xfrm>
        <a:prstGeom prst="ellipse">
          <a:avLst/>
        </a:prstGeom>
        <a:noFill/>
        <a:ln w="9525">
          <a:solidFill>
            <a:srgbClr val="000000"/>
          </a:solidFill>
          <a:round/>
          <a:headEnd type="none"/>
          <a:tailEnd type="none"/>
        </a:ln>
      </xdr:spPr>
    </xdr:sp>
    <xdr:clientData/>
  </xdr:twoCellAnchor>
  <xdr:twoCellAnchor>
    <xdr:from>
      <xdr:col>3</xdr:col>
      <xdr:colOff>95250</xdr:colOff>
      <xdr:row>113</xdr:row>
      <xdr:rowOff>57150</xdr:rowOff>
    </xdr:from>
    <xdr:to>
      <xdr:col>3</xdr:col>
      <xdr:colOff>142875</xdr:colOff>
      <xdr:row>113</xdr:row>
      <xdr:rowOff>104775</xdr:rowOff>
    </xdr:to>
    <xdr:sp macro="" textlink="">
      <xdr:nvSpPr>
        <xdr:cNvPr id="31774" name="Oval 30"/>
        <xdr:cNvSpPr>
          <a:spLocks noChangeArrowheads="1"/>
        </xdr:cNvSpPr>
      </xdr:nvSpPr>
      <xdr:spPr bwMode="auto">
        <a:xfrm>
          <a:off x="1066800" y="219646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3</xdr:col>
      <xdr:colOff>95250</xdr:colOff>
      <xdr:row>119</xdr:row>
      <xdr:rowOff>57150</xdr:rowOff>
    </xdr:from>
    <xdr:to>
      <xdr:col>3</xdr:col>
      <xdr:colOff>142875</xdr:colOff>
      <xdr:row>119</xdr:row>
      <xdr:rowOff>104775</xdr:rowOff>
    </xdr:to>
    <xdr:sp macro="" textlink="">
      <xdr:nvSpPr>
        <xdr:cNvPr id="31775" name="Oval 31"/>
        <xdr:cNvSpPr>
          <a:spLocks noChangeArrowheads="1"/>
        </xdr:cNvSpPr>
      </xdr:nvSpPr>
      <xdr:spPr bwMode="auto">
        <a:xfrm>
          <a:off x="1066800" y="229933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19</xdr:row>
      <xdr:rowOff>57150</xdr:rowOff>
    </xdr:from>
    <xdr:to>
      <xdr:col>1</xdr:col>
      <xdr:colOff>142875</xdr:colOff>
      <xdr:row>19</xdr:row>
      <xdr:rowOff>104775</xdr:rowOff>
    </xdr:to>
    <xdr:sp macro="" textlink="">
      <xdr:nvSpPr>
        <xdr:cNvPr id="31799" name="Oval 55"/>
        <xdr:cNvSpPr>
          <a:spLocks noChangeArrowheads="1"/>
        </xdr:cNvSpPr>
      </xdr:nvSpPr>
      <xdr:spPr bwMode="auto">
        <a:xfrm>
          <a:off x="276225" y="590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19</xdr:row>
      <xdr:rowOff>57150</xdr:rowOff>
    </xdr:from>
    <xdr:to>
      <xdr:col>1</xdr:col>
      <xdr:colOff>142875</xdr:colOff>
      <xdr:row>19</xdr:row>
      <xdr:rowOff>104775</xdr:rowOff>
    </xdr:to>
    <xdr:sp macro="" textlink="">
      <xdr:nvSpPr>
        <xdr:cNvPr id="31800" name="Oval 56"/>
        <xdr:cNvSpPr>
          <a:spLocks noChangeArrowheads="1"/>
        </xdr:cNvSpPr>
      </xdr:nvSpPr>
      <xdr:spPr bwMode="auto">
        <a:xfrm>
          <a:off x="276225" y="590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19</xdr:row>
      <xdr:rowOff>57150</xdr:rowOff>
    </xdr:from>
    <xdr:to>
      <xdr:col>1</xdr:col>
      <xdr:colOff>142875</xdr:colOff>
      <xdr:row>19</xdr:row>
      <xdr:rowOff>104775</xdr:rowOff>
    </xdr:to>
    <xdr:sp macro="" textlink="">
      <xdr:nvSpPr>
        <xdr:cNvPr id="31801" name="Oval 57"/>
        <xdr:cNvSpPr>
          <a:spLocks noChangeArrowheads="1"/>
        </xdr:cNvSpPr>
      </xdr:nvSpPr>
      <xdr:spPr bwMode="auto">
        <a:xfrm>
          <a:off x="276225" y="590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21</xdr:row>
      <xdr:rowOff>57150</xdr:rowOff>
    </xdr:from>
    <xdr:to>
      <xdr:col>1</xdr:col>
      <xdr:colOff>142875</xdr:colOff>
      <xdr:row>21</xdr:row>
      <xdr:rowOff>104775</xdr:rowOff>
    </xdr:to>
    <xdr:sp macro="" textlink="">
      <xdr:nvSpPr>
        <xdr:cNvPr id="31803" name="Oval 59"/>
        <xdr:cNvSpPr>
          <a:spLocks noChangeArrowheads="1"/>
        </xdr:cNvSpPr>
      </xdr:nvSpPr>
      <xdr:spPr bwMode="auto">
        <a:xfrm>
          <a:off x="276225" y="628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21</xdr:row>
      <xdr:rowOff>57150</xdr:rowOff>
    </xdr:from>
    <xdr:to>
      <xdr:col>1</xdr:col>
      <xdr:colOff>142875</xdr:colOff>
      <xdr:row>21</xdr:row>
      <xdr:rowOff>104775</xdr:rowOff>
    </xdr:to>
    <xdr:sp macro="" textlink="">
      <xdr:nvSpPr>
        <xdr:cNvPr id="31804" name="Oval 60"/>
        <xdr:cNvSpPr>
          <a:spLocks noChangeArrowheads="1"/>
        </xdr:cNvSpPr>
      </xdr:nvSpPr>
      <xdr:spPr bwMode="auto">
        <a:xfrm>
          <a:off x="276225" y="628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21</xdr:row>
      <xdr:rowOff>57150</xdr:rowOff>
    </xdr:from>
    <xdr:to>
      <xdr:col>1</xdr:col>
      <xdr:colOff>142875</xdr:colOff>
      <xdr:row>21</xdr:row>
      <xdr:rowOff>104775</xdr:rowOff>
    </xdr:to>
    <xdr:sp macro="" textlink="">
      <xdr:nvSpPr>
        <xdr:cNvPr id="31805" name="Oval 61"/>
        <xdr:cNvSpPr>
          <a:spLocks noChangeArrowheads="1"/>
        </xdr:cNvSpPr>
      </xdr:nvSpPr>
      <xdr:spPr bwMode="auto">
        <a:xfrm>
          <a:off x="276225" y="628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21</xdr:row>
      <xdr:rowOff>57150</xdr:rowOff>
    </xdr:from>
    <xdr:to>
      <xdr:col>1</xdr:col>
      <xdr:colOff>142875</xdr:colOff>
      <xdr:row>21</xdr:row>
      <xdr:rowOff>104775</xdr:rowOff>
    </xdr:to>
    <xdr:sp macro="" textlink="">
      <xdr:nvSpPr>
        <xdr:cNvPr id="31806" name="Oval 62"/>
        <xdr:cNvSpPr>
          <a:spLocks noChangeArrowheads="1"/>
        </xdr:cNvSpPr>
      </xdr:nvSpPr>
      <xdr:spPr bwMode="auto">
        <a:xfrm>
          <a:off x="276225" y="628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23</xdr:row>
      <xdr:rowOff>57150</xdr:rowOff>
    </xdr:from>
    <xdr:to>
      <xdr:col>1</xdr:col>
      <xdr:colOff>142875</xdr:colOff>
      <xdr:row>23</xdr:row>
      <xdr:rowOff>104775</xdr:rowOff>
    </xdr:to>
    <xdr:sp macro="" textlink="">
      <xdr:nvSpPr>
        <xdr:cNvPr id="31807" name="Oval 63"/>
        <xdr:cNvSpPr>
          <a:spLocks noChangeArrowheads="1"/>
        </xdr:cNvSpPr>
      </xdr:nvSpPr>
      <xdr:spPr bwMode="auto">
        <a:xfrm>
          <a:off x="276225" y="666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23</xdr:row>
      <xdr:rowOff>57150</xdr:rowOff>
    </xdr:from>
    <xdr:to>
      <xdr:col>1</xdr:col>
      <xdr:colOff>142875</xdr:colOff>
      <xdr:row>23</xdr:row>
      <xdr:rowOff>104775</xdr:rowOff>
    </xdr:to>
    <xdr:sp macro="" textlink="">
      <xdr:nvSpPr>
        <xdr:cNvPr id="31808" name="Oval 64"/>
        <xdr:cNvSpPr>
          <a:spLocks noChangeArrowheads="1"/>
        </xdr:cNvSpPr>
      </xdr:nvSpPr>
      <xdr:spPr bwMode="auto">
        <a:xfrm>
          <a:off x="276225" y="666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23</xdr:row>
      <xdr:rowOff>57150</xdr:rowOff>
    </xdr:from>
    <xdr:to>
      <xdr:col>1</xdr:col>
      <xdr:colOff>142875</xdr:colOff>
      <xdr:row>23</xdr:row>
      <xdr:rowOff>104775</xdr:rowOff>
    </xdr:to>
    <xdr:sp macro="" textlink="">
      <xdr:nvSpPr>
        <xdr:cNvPr id="31809" name="Oval 65"/>
        <xdr:cNvSpPr>
          <a:spLocks noChangeArrowheads="1"/>
        </xdr:cNvSpPr>
      </xdr:nvSpPr>
      <xdr:spPr bwMode="auto">
        <a:xfrm>
          <a:off x="276225" y="666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23</xdr:row>
      <xdr:rowOff>57150</xdr:rowOff>
    </xdr:from>
    <xdr:to>
      <xdr:col>1</xdr:col>
      <xdr:colOff>142875</xdr:colOff>
      <xdr:row>23</xdr:row>
      <xdr:rowOff>104775</xdr:rowOff>
    </xdr:to>
    <xdr:sp macro="" textlink="">
      <xdr:nvSpPr>
        <xdr:cNvPr id="31810" name="Oval 66"/>
        <xdr:cNvSpPr>
          <a:spLocks noChangeArrowheads="1"/>
        </xdr:cNvSpPr>
      </xdr:nvSpPr>
      <xdr:spPr bwMode="auto">
        <a:xfrm>
          <a:off x="276225" y="666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25</xdr:row>
      <xdr:rowOff>57150</xdr:rowOff>
    </xdr:from>
    <xdr:to>
      <xdr:col>1</xdr:col>
      <xdr:colOff>142875</xdr:colOff>
      <xdr:row>25</xdr:row>
      <xdr:rowOff>104775</xdr:rowOff>
    </xdr:to>
    <xdr:sp macro="" textlink="">
      <xdr:nvSpPr>
        <xdr:cNvPr id="31811" name="Oval 67"/>
        <xdr:cNvSpPr>
          <a:spLocks noChangeArrowheads="1"/>
        </xdr:cNvSpPr>
      </xdr:nvSpPr>
      <xdr:spPr bwMode="auto">
        <a:xfrm>
          <a:off x="276225" y="704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25</xdr:row>
      <xdr:rowOff>57150</xdr:rowOff>
    </xdr:from>
    <xdr:to>
      <xdr:col>1</xdr:col>
      <xdr:colOff>142875</xdr:colOff>
      <xdr:row>25</xdr:row>
      <xdr:rowOff>104775</xdr:rowOff>
    </xdr:to>
    <xdr:sp macro="" textlink="">
      <xdr:nvSpPr>
        <xdr:cNvPr id="31812" name="Oval 68"/>
        <xdr:cNvSpPr>
          <a:spLocks noChangeArrowheads="1"/>
        </xdr:cNvSpPr>
      </xdr:nvSpPr>
      <xdr:spPr bwMode="auto">
        <a:xfrm>
          <a:off x="276225" y="704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25</xdr:row>
      <xdr:rowOff>57150</xdr:rowOff>
    </xdr:from>
    <xdr:to>
      <xdr:col>1</xdr:col>
      <xdr:colOff>142875</xdr:colOff>
      <xdr:row>25</xdr:row>
      <xdr:rowOff>104775</xdr:rowOff>
    </xdr:to>
    <xdr:sp macro="" textlink="">
      <xdr:nvSpPr>
        <xdr:cNvPr id="31813" name="Oval 69"/>
        <xdr:cNvSpPr>
          <a:spLocks noChangeArrowheads="1"/>
        </xdr:cNvSpPr>
      </xdr:nvSpPr>
      <xdr:spPr bwMode="auto">
        <a:xfrm>
          <a:off x="276225" y="704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25</xdr:row>
      <xdr:rowOff>57150</xdr:rowOff>
    </xdr:from>
    <xdr:to>
      <xdr:col>1</xdr:col>
      <xdr:colOff>142875</xdr:colOff>
      <xdr:row>25</xdr:row>
      <xdr:rowOff>104775</xdr:rowOff>
    </xdr:to>
    <xdr:sp macro="" textlink="">
      <xdr:nvSpPr>
        <xdr:cNvPr id="31814" name="Oval 70"/>
        <xdr:cNvSpPr>
          <a:spLocks noChangeArrowheads="1"/>
        </xdr:cNvSpPr>
      </xdr:nvSpPr>
      <xdr:spPr bwMode="auto">
        <a:xfrm>
          <a:off x="276225" y="704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27</xdr:row>
      <xdr:rowOff>57150</xdr:rowOff>
    </xdr:from>
    <xdr:to>
      <xdr:col>1</xdr:col>
      <xdr:colOff>142875</xdr:colOff>
      <xdr:row>27</xdr:row>
      <xdr:rowOff>104775</xdr:rowOff>
    </xdr:to>
    <xdr:sp macro="" textlink="">
      <xdr:nvSpPr>
        <xdr:cNvPr id="31815" name="Oval 71"/>
        <xdr:cNvSpPr>
          <a:spLocks noChangeArrowheads="1"/>
        </xdr:cNvSpPr>
      </xdr:nvSpPr>
      <xdr:spPr bwMode="auto">
        <a:xfrm>
          <a:off x="276225" y="7429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27</xdr:row>
      <xdr:rowOff>57150</xdr:rowOff>
    </xdr:from>
    <xdr:to>
      <xdr:col>1</xdr:col>
      <xdr:colOff>142875</xdr:colOff>
      <xdr:row>27</xdr:row>
      <xdr:rowOff>104775</xdr:rowOff>
    </xdr:to>
    <xdr:sp macro="" textlink="">
      <xdr:nvSpPr>
        <xdr:cNvPr id="31816" name="Oval 72"/>
        <xdr:cNvSpPr>
          <a:spLocks noChangeArrowheads="1"/>
        </xdr:cNvSpPr>
      </xdr:nvSpPr>
      <xdr:spPr bwMode="auto">
        <a:xfrm>
          <a:off x="276225" y="7429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27</xdr:row>
      <xdr:rowOff>57150</xdr:rowOff>
    </xdr:from>
    <xdr:to>
      <xdr:col>1</xdr:col>
      <xdr:colOff>142875</xdr:colOff>
      <xdr:row>27</xdr:row>
      <xdr:rowOff>104775</xdr:rowOff>
    </xdr:to>
    <xdr:sp macro="" textlink="">
      <xdr:nvSpPr>
        <xdr:cNvPr id="31817" name="Oval 73"/>
        <xdr:cNvSpPr>
          <a:spLocks noChangeArrowheads="1"/>
        </xdr:cNvSpPr>
      </xdr:nvSpPr>
      <xdr:spPr bwMode="auto">
        <a:xfrm>
          <a:off x="276225" y="7429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27</xdr:row>
      <xdr:rowOff>57150</xdr:rowOff>
    </xdr:from>
    <xdr:to>
      <xdr:col>1</xdr:col>
      <xdr:colOff>142875</xdr:colOff>
      <xdr:row>27</xdr:row>
      <xdr:rowOff>104775</xdr:rowOff>
    </xdr:to>
    <xdr:sp macro="" textlink="">
      <xdr:nvSpPr>
        <xdr:cNvPr id="31818" name="Oval 74"/>
        <xdr:cNvSpPr>
          <a:spLocks noChangeArrowheads="1"/>
        </xdr:cNvSpPr>
      </xdr:nvSpPr>
      <xdr:spPr bwMode="auto">
        <a:xfrm>
          <a:off x="276225" y="7429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29</xdr:row>
      <xdr:rowOff>57150</xdr:rowOff>
    </xdr:from>
    <xdr:to>
      <xdr:col>1</xdr:col>
      <xdr:colOff>142875</xdr:colOff>
      <xdr:row>29</xdr:row>
      <xdr:rowOff>104775</xdr:rowOff>
    </xdr:to>
    <xdr:sp macro="" textlink="">
      <xdr:nvSpPr>
        <xdr:cNvPr id="31819" name="Oval 75"/>
        <xdr:cNvSpPr>
          <a:spLocks noChangeArrowheads="1"/>
        </xdr:cNvSpPr>
      </xdr:nvSpPr>
      <xdr:spPr bwMode="auto">
        <a:xfrm>
          <a:off x="276225" y="7810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29</xdr:row>
      <xdr:rowOff>57150</xdr:rowOff>
    </xdr:from>
    <xdr:to>
      <xdr:col>1</xdr:col>
      <xdr:colOff>142875</xdr:colOff>
      <xdr:row>29</xdr:row>
      <xdr:rowOff>104775</xdr:rowOff>
    </xdr:to>
    <xdr:sp macro="" textlink="">
      <xdr:nvSpPr>
        <xdr:cNvPr id="31820" name="Oval 76"/>
        <xdr:cNvSpPr>
          <a:spLocks noChangeArrowheads="1"/>
        </xdr:cNvSpPr>
      </xdr:nvSpPr>
      <xdr:spPr bwMode="auto">
        <a:xfrm>
          <a:off x="276225" y="7810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29</xdr:row>
      <xdr:rowOff>57150</xdr:rowOff>
    </xdr:from>
    <xdr:to>
      <xdr:col>1</xdr:col>
      <xdr:colOff>142875</xdr:colOff>
      <xdr:row>29</xdr:row>
      <xdr:rowOff>104775</xdr:rowOff>
    </xdr:to>
    <xdr:sp macro="" textlink="">
      <xdr:nvSpPr>
        <xdr:cNvPr id="31821" name="Oval 77"/>
        <xdr:cNvSpPr>
          <a:spLocks noChangeArrowheads="1"/>
        </xdr:cNvSpPr>
      </xdr:nvSpPr>
      <xdr:spPr bwMode="auto">
        <a:xfrm>
          <a:off x="276225" y="7810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29</xdr:row>
      <xdr:rowOff>57150</xdr:rowOff>
    </xdr:from>
    <xdr:to>
      <xdr:col>1</xdr:col>
      <xdr:colOff>142875</xdr:colOff>
      <xdr:row>29</xdr:row>
      <xdr:rowOff>104775</xdr:rowOff>
    </xdr:to>
    <xdr:sp macro="" textlink="">
      <xdr:nvSpPr>
        <xdr:cNvPr id="31822" name="Oval 78"/>
        <xdr:cNvSpPr>
          <a:spLocks noChangeArrowheads="1"/>
        </xdr:cNvSpPr>
      </xdr:nvSpPr>
      <xdr:spPr bwMode="auto">
        <a:xfrm>
          <a:off x="276225" y="7810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31</xdr:row>
      <xdr:rowOff>57150</xdr:rowOff>
    </xdr:from>
    <xdr:to>
      <xdr:col>1</xdr:col>
      <xdr:colOff>142875</xdr:colOff>
      <xdr:row>31</xdr:row>
      <xdr:rowOff>104775</xdr:rowOff>
    </xdr:to>
    <xdr:sp macro="" textlink="">
      <xdr:nvSpPr>
        <xdr:cNvPr id="31823" name="Oval 79"/>
        <xdr:cNvSpPr>
          <a:spLocks noChangeArrowheads="1"/>
        </xdr:cNvSpPr>
      </xdr:nvSpPr>
      <xdr:spPr bwMode="auto">
        <a:xfrm>
          <a:off x="276225" y="8191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31</xdr:row>
      <xdr:rowOff>57150</xdr:rowOff>
    </xdr:from>
    <xdr:to>
      <xdr:col>1</xdr:col>
      <xdr:colOff>142875</xdr:colOff>
      <xdr:row>31</xdr:row>
      <xdr:rowOff>104775</xdr:rowOff>
    </xdr:to>
    <xdr:sp macro="" textlink="">
      <xdr:nvSpPr>
        <xdr:cNvPr id="31824" name="Oval 80"/>
        <xdr:cNvSpPr>
          <a:spLocks noChangeArrowheads="1"/>
        </xdr:cNvSpPr>
      </xdr:nvSpPr>
      <xdr:spPr bwMode="auto">
        <a:xfrm>
          <a:off x="276225" y="8191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31</xdr:row>
      <xdr:rowOff>57150</xdr:rowOff>
    </xdr:from>
    <xdr:to>
      <xdr:col>1</xdr:col>
      <xdr:colOff>142875</xdr:colOff>
      <xdr:row>31</xdr:row>
      <xdr:rowOff>104775</xdr:rowOff>
    </xdr:to>
    <xdr:sp macro="" textlink="">
      <xdr:nvSpPr>
        <xdr:cNvPr id="31825" name="Oval 81"/>
        <xdr:cNvSpPr>
          <a:spLocks noChangeArrowheads="1"/>
        </xdr:cNvSpPr>
      </xdr:nvSpPr>
      <xdr:spPr bwMode="auto">
        <a:xfrm>
          <a:off x="276225" y="8191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31</xdr:row>
      <xdr:rowOff>57150</xdr:rowOff>
    </xdr:from>
    <xdr:to>
      <xdr:col>1</xdr:col>
      <xdr:colOff>142875</xdr:colOff>
      <xdr:row>31</xdr:row>
      <xdr:rowOff>104775</xdr:rowOff>
    </xdr:to>
    <xdr:sp macro="" textlink="">
      <xdr:nvSpPr>
        <xdr:cNvPr id="31826" name="Oval 82"/>
        <xdr:cNvSpPr>
          <a:spLocks noChangeArrowheads="1"/>
        </xdr:cNvSpPr>
      </xdr:nvSpPr>
      <xdr:spPr bwMode="auto">
        <a:xfrm>
          <a:off x="276225" y="8191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33</xdr:row>
      <xdr:rowOff>57150</xdr:rowOff>
    </xdr:from>
    <xdr:to>
      <xdr:col>1</xdr:col>
      <xdr:colOff>142875</xdr:colOff>
      <xdr:row>33</xdr:row>
      <xdr:rowOff>104775</xdr:rowOff>
    </xdr:to>
    <xdr:sp macro="" textlink="">
      <xdr:nvSpPr>
        <xdr:cNvPr id="31827" name="Oval 83"/>
        <xdr:cNvSpPr>
          <a:spLocks noChangeArrowheads="1"/>
        </xdr:cNvSpPr>
      </xdr:nvSpPr>
      <xdr:spPr bwMode="auto">
        <a:xfrm>
          <a:off x="276225" y="8572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33</xdr:row>
      <xdr:rowOff>57150</xdr:rowOff>
    </xdr:from>
    <xdr:to>
      <xdr:col>1</xdr:col>
      <xdr:colOff>142875</xdr:colOff>
      <xdr:row>33</xdr:row>
      <xdr:rowOff>104775</xdr:rowOff>
    </xdr:to>
    <xdr:sp macro="" textlink="">
      <xdr:nvSpPr>
        <xdr:cNvPr id="31828" name="Oval 84"/>
        <xdr:cNvSpPr>
          <a:spLocks noChangeArrowheads="1"/>
        </xdr:cNvSpPr>
      </xdr:nvSpPr>
      <xdr:spPr bwMode="auto">
        <a:xfrm>
          <a:off x="276225" y="8572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33</xdr:row>
      <xdr:rowOff>57150</xdr:rowOff>
    </xdr:from>
    <xdr:to>
      <xdr:col>1</xdr:col>
      <xdr:colOff>142875</xdr:colOff>
      <xdr:row>33</xdr:row>
      <xdr:rowOff>104775</xdr:rowOff>
    </xdr:to>
    <xdr:sp macro="" textlink="">
      <xdr:nvSpPr>
        <xdr:cNvPr id="31829" name="Oval 85"/>
        <xdr:cNvSpPr>
          <a:spLocks noChangeArrowheads="1"/>
        </xdr:cNvSpPr>
      </xdr:nvSpPr>
      <xdr:spPr bwMode="auto">
        <a:xfrm>
          <a:off x="276225" y="8572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33</xdr:row>
      <xdr:rowOff>57150</xdr:rowOff>
    </xdr:from>
    <xdr:to>
      <xdr:col>1</xdr:col>
      <xdr:colOff>142875</xdr:colOff>
      <xdr:row>33</xdr:row>
      <xdr:rowOff>104775</xdr:rowOff>
    </xdr:to>
    <xdr:sp macro="" textlink="">
      <xdr:nvSpPr>
        <xdr:cNvPr id="31830" name="Oval 86"/>
        <xdr:cNvSpPr>
          <a:spLocks noChangeArrowheads="1"/>
        </xdr:cNvSpPr>
      </xdr:nvSpPr>
      <xdr:spPr bwMode="auto">
        <a:xfrm>
          <a:off x="276225" y="8572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35</xdr:row>
      <xdr:rowOff>57150</xdr:rowOff>
    </xdr:from>
    <xdr:to>
      <xdr:col>1</xdr:col>
      <xdr:colOff>142875</xdr:colOff>
      <xdr:row>35</xdr:row>
      <xdr:rowOff>104775</xdr:rowOff>
    </xdr:to>
    <xdr:sp macro="" textlink="">
      <xdr:nvSpPr>
        <xdr:cNvPr id="31831" name="Oval 87"/>
        <xdr:cNvSpPr>
          <a:spLocks noChangeArrowheads="1"/>
        </xdr:cNvSpPr>
      </xdr:nvSpPr>
      <xdr:spPr bwMode="auto">
        <a:xfrm>
          <a:off x="276225" y="8953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35</xdr:row>
      <xdr:rowOff>57150</xdr:rowOff>
    </xdr:from>
    <xdr:to>
      <xdr:col>1</xdr:col>
      <xdr:colOff>142875</xdr:colOff>
      <xdr:row>35</xdr:row>
      <xdr:rowOff>104775</xdr:rowOff>
    </xdr:to>
    <xdr:sp macro="" textlink="">
      <xdr:nvSpPr>
        <xdr:cNvPr id="31832" name="Oval 88"/>
        <xdr:cNvSpPr>
          <a:spLocks noChangeArrowheads="1"/>
        </xdr:cNvSpPr>
      </xdr:nvSpPr>
      <xdr:spPr bwMode="auto">
        <a:xfrm>
          <a:off x="276225" y="8953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35</xdr:row>
      <xdr:rowOff>57150</xdr:rowOff>
    </xdr:from>
    <xdr:to>
      <xdr:col>1</xdr:col>
      <xdr:colOff>142875</xdr:colOff>
      <xdr:row>35</xdr:row>
      <xdr:rowOff>104775</xdr:rowOff>
    </xdr:to>
    <xdr:sp macro="" textlink="">
      <xdr:nvSpPr>
        <xdr:cNvPr id="31833" name="Oval 89"/>
        <xdr:cNvSpPr>
          <a:spLocks noChangeArrowheads="1"/>
        </xdr:cNvSpPr>
      </xdr:nvSpPr>
      <xdr:spPr bwMode="auto">
        <a:xfrm>
          <a:off x="276225" y="8953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35</xdr:row>
      <xdr:rowOff>57150</xdr:rowOff>
    </xdr:from>
    <xdr:to>
      <xdr:col>1</xdr:col>
      <xdr:colOff>142875</xdr:colOff>
      <xdr:row>35</xdr:row>
      <xdr:rowOff>104775</xdr:rowOff>
    </xdr:to>
    <xdr:sp macro="" textlink="">
      <xdr:nvSpPr>
        <xdr:cNvPr id="31834" name="Oval 90"/>
        <xdr:cNvSpPr>
          <a:spLocks noChangeArrowheads="1"/>
        </xdr:cNvSpPr>
      </xdr:nvSpPr>
      <xdr:spPr bwMode="auto">
        <a:xfrm>
          <a:off x="276225" y="8953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37</xdr:row>
      <xdr:rowOff>57150</xdr:rowOff>
    </xdr:from>
    <xdr:to>
      <xdr:col>1</xdr:col>
      <xdr:colOff>142875</xdr:colOff>
      <xdr:row>37</xdr:row>
      <xdr:rowOff>104775</xdr:rowOff>
    </xdr:to>
    <xdr:sp macro="" textlink="">
      <xdr:nvSpPr>
        <xdr:cNvPr id="31835" name="Oval 91"/>
        <xdr:cNvSpPr>
          <a:spLocks noChangeArrowheads="1"/>
        </xdr:cNvSpPr>
      </xdr:nvSpPr>
      <xdr:spPr bwMode="auto">
        <a:xfrm>
          <a:off x="276225" y="9334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37</xdr:row>
      <xdr:rowOff>57150</xdr:rowOff>
    </xdr:from>
    <xdr:to>
      <xdr:col>1</xdr:col>
      <xdr:colOff>142875</xdr:colOff>
      <xdr:row>37</xdr:row>
      <xdr:rowOff>104775</xdr:rowOff>
    </xdr:to>
    <xdr:sp macro="" textlink="">
      <xdr:nvSpPr>
        <xdr:cNvPr id="31836" name="Oval 92"/>
        <xdr:cNvSpPr>
          <a:spLocks noChangeArrowheads="1"/>
        </xdr:cNvSpPr>
      </xdr:nvSpPr>
      <xdr:spPr bwMode="auto">
        <a:xfrm>
          <a:off x="276225" y="9334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37</xdr:row>
      <xdr:rowOff>57150</xdr:rowOff>
    </xdr:from>
    <xdr:to>
      <xdr:col>1</xdr:col>
      <xdr:colOff>142875</xdr:colOff>
      <xdr:row>37</xdr:row>
      <xdr:rowOff>104775</xdr:rowOff>
    </xdr:to>
    <xdr:sp macro="" textlink="">
      <xdr:nvSpPr>
        <xdr:cNvPr id="31837" name="Oval 93"/>
        <xdr:cNvSpPr>
          <a:spLocks noChangeArrowheads="1"/>
        </xdr:cNvSpPr>
      </xdr:nvSpPr>
      <xdr:spPr bwMode="auto">
        <a:xfrm>
          <a:off x="276225" y="9334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37</xdr:row>
      <xdr:rowOff>57150</xdr:rowOff>
    </xdr:from>
    <xdr:to>
      <xdr:col>1</xdr:col>
      <xdr:colOff>142875</xdr:colOff>
      <xdr:row>37</xdr:row>
      <xdr:rowOff>104775</xdr:rowOff>
    </xdr:to>
    <xdr:sp macro="" textlink="">
      <xdr:nvSpPr>
        <xdr:cNvPr id="31838" name="Oval 94"/>
        <xdr:cNvSpPr>
          <a:spLocks noChangeArrowheads="1"/>
        </xdr:cNvSpPr>
      </xdr:nvSpPr>
      <xdr:spPr bwMode="auto">
        <a:xfrm>
          <a:off x="276225" y="9334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39</xdr:row>
      <xdr:rowOff>57150</xdr:rowOff>
    </xdr:from>
    <xdr:to>
      <xdr:col>1</xdr:col>
      <xdr:colOff>142875</xdr:colOff>
      <xdr:row>39</xdr:row>
      <xdr:rowOff>104775</xdr:rowOff>
    </xdr:to>
    <xdr:sp macro="" textlink="">
      <xdr:nvSpPr>
        <xdr:cNvPr id="31839" name="Oval 95"/>
        <xdr:cNvSpPr>
          <a:spLocks noChangeArrowheads="1"/>
        </xdr:cNvSpPr>
      </xdr:nvSpPr>
      <xdr:spPr bwMode="auto">
        <a:xfrm>
          <a:off x="276225" y="971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39</xdr:row>
      <xdr:rowOff>57150</xdr:rowOff>
    </xdr:from>
    <xdr:to>
      <xdr:col>1</xdr:col>
      <xdr:colOff>142875</xdr:colOff>
      <xdr:row>39</xdr:row>
      <xdr:rowOff>104775</xdr:rowOff>
    </xdr:to>
    <xdr:sp macro="" textlink="">
      <xdr:nvSpPr>
        <xdr:cNvPr id="31840" name="Oval 96"/>
        <xdr:cNvSpPr>
          <a:spLocks noChangeArrowheads="1"/>
        </xdr:cNvSpPr>
      </xdr:nvSpPr>
      <xdr:spPr bwMode="auto">
        <a:xfrm>
          <a:off x="276225" y="971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39</xdr:row>
      <xdr:rowOff>57150</xdr:rowOff>
    </xdr:from>
    <xdr:to>
      <xdr:col>1</xdr:col>
      <xdr:colOff>142875</xdr:colOff>
      <xdr:row>39</xdr:row>
      <xdr:rowOff>104775</xdr:rowOff>
    </xdr:to>
    <xdr:sp macro="" textlink="">
      <xdr:nvSpPr>
        <xdr:cNvPr id="31841" name="Oval 97"/>
        <xdr:cNvSpPr>
          <a:spLocks noChangeArrowheads="1"/>
        </xdr:cNvSpPr>
      </xdr:nvSpPr>
      <xdr:spPr bwMode="auto">
        <a:xfrm>
          <a:off x="276225" y="971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39</xdr:row>
      <xdr:rowOff>57150</xdr:rowOff>
    </xdr:from>
    <xdr:to>
      <xdr:col>1</xdr:col>
      <xdr:colOff>142875</xdr:colOff>
      <xdr:row>39</xdr:row>
      <xdr:rowOff>104775</xdr:rowOff>
    </xdr:to>
    <xdr:sp macro="" textlink="">
      <xdr:nvSpPr>
        <xdr:cNvPr id="31842" name="Oval 98"/>
        <xdr:cNvSpPr>
          <a:spLocks noChangeArrowheads="1"/>
        </xdr:cNvSpPr>
      </xdr:nvSpPr>
      <xdr:spPr bwMode="auto">
        <a:xfrm>
          <a:off x="276225" y="9715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41</xdr:row>
      <xdr:rowOff>57150</xdr:rowOff>
    </xdr:from>
    <xdr:to>
      <xdr:col>1</xdr:col>
      <xdr:colOff>142875</xdr:colOff>
      <xdr:row>41</xdr:row>
      <xdr:rowOff>104775</xdr:rowOff>
    </xdr:to>
    <xdr:sp macro="" textlink="">
      <xdr:nvSpPr>
        <xdr:cNvPr id="31843" name="Oval 99"/>
        <xdr:cNvSpPr>
          <a:spLocks noChangeArrowheads="1"/>
        </xdr:cNvSpPr>
      </xdr:nvSpPr>
      <xdr:spPr bwMode="auto">
        <a:xfrm>
          <a:off x="276225" y="1009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41</xdr:row>
      <xdr:rowOff>57150</xdr:rowOff>
    </xdr:from>
    <xdr:to>
      <xdr:col>1</xdr:col>
      <xdr:colOff>142875</xdr:colOff>
      <xdr:row>41</xdr:row>
      <xdr:rowOff>104775</xdr:rowOff>
    </xdr:to>
    <xdr:sp macro="" textlink="">
      <xdr:nvSpPr>
        <xdr:cNvPr id="31844" name="Oval 100"/>
        <xdr:cNvSpPr>
          <a:spLocks noChangeArrowheads="1"/>
        </xdr:cNvSpPr>
      </xdr:nvSpPr>
      <xdr:spPr bwMode="auto">
        <a:xfrm>
          <a:off x="276225" y="1009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41</xdr:row>
      <xdr:rowOff>57150</xdr:rowOff>
    </xdr:from>
    <xdr:to>
      <xdr:col>1</xdr:col>
      <xdr:colOff>142875</xdr:colOff>
      <xdr:row>41</xdr:row>
      <xdr:rowOff>104775</xdr:rowOff>
    </xdr:to>
    <xdr:sp macro="" textlink="">
      <xdr:nvSpPr>
        <xdr:cNvPr id="31845" name="Oval 101"/>
        <xdr:cNvSpPr>
          <a:spLocks noChangeArrowheads="1"/>
        </xdr:cNvSpPr>
      </xdr:nvSpPr>
      <xdr:spPr bwMode="auto">
        <a:xfrm>
          <a:off x="276225" y="1009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41</xdr:row>
      <xdr:rowOff>57150</xdr:rowOff>
    </xdr:from>
    <xdr:to>
      <xdr:col>1</xdr:col>
      <xdr:colOff>142875</xdr:colOff>
      <xdr:row>41</xdr:row>
      <xdr:rowOff>104775</xdr:rowOff>
    </xdr:to>
    <xdr:sp macro="" textlink="">
      <xdr:nvSpPr>
        <xdr:cNvPr id="31846" name="Oval 102"/>
        <xdr:cNvSpPr>
          <a:spLocks noChangeArrowheads="1"/>
        </xdr:cNvSpPr>
      </xdr:nvSpPr>
      <xdr:spPr bwMode="auto">
        <a:xfrm>
          <a:off x="276225" y="10096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43</xdr:row>
      <xdr:rowOff>57150</xdr:rowOff>
    </xdr:from>
    <xdr:to>
      <xdr:col>1</xdr:col>
      <xdr:colOff>142875</xdr:colOff>
      <xdr:row>43</xdr:row>
      <xdr:rowOff>104775</xdr:rowOff>
    </xdr:to>
    <xdr:sp macro="" textlink="">
      <xdr:nvSpPr>
        <xdr:cNvPr id="31847" name="Oval 103"/>
        <xdr:cNvSpPr>
          <a:spLocks noChangeArrowheads="1"/>
        </xdr:cNvSpPr>
      </xdr:nvSpPr>
      <xdr:spPr bwMode="auto">
        <a:xfrm>
          <a:off x="276225" y="1047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43</xdr:row>
      <xdr:rowOff>57150</xdr:rowOff>
    </xdr:from>
    <xdr:to>
      <xdr:col>1</xdr:col>
      <xdr:colOff>142875</xdr:colOff>
      <xdr:row>43</xdr:row>
      <xdr:rowOff>104775</xdr:rowOff>
    </xdr:to>
    <xdr:sp macro="" textlink="">
      <xdr:nvSpPr>
        <xdr:cNvPr id="31848" name="Oval 104"/>
        <xdr:cNvSpPr>
          <a:spLocks noChangeArrowheads="1"/>
        </xdr:cNvSpPr>
      </xdr:nvSpPr>
      <xdr:spPr bwMode="auto">
        <a:xfrm>
          <a:off x="276225" y="1047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43</xdr:row>
      <xdr:rowOff>57150</xdr:rowOff>
    </xdr:from>
    <xdr:to>
      <xdr:col>1</xdr:col>
      <xdr:colOff>142875</xdr:colOff>
      <xdr:row>43</xdr:row>
      <xdr:rowOff>104775</xdr:rowOff>
    </xdr:to>
    <xdr:sp macro="" textlink="">
      <xdr:nvSpPr>
        <xdr:cNvPr id="31849" name="Oval 105"/>
        <xdr:cNvSpPr>
          <a:spLocks noChangeArrowheads="1"/>
        </xdr:cNvSpPr>
      </xdr:nvSpPr>
      <xdr:spPr bwMode="auto">
        <a:xfrm>
          <a:off x="276225" y="1047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43</xdr:row>
      <xdr:rowOff>57150</xdr:rowOff>
    </xdr:from>
    <xdr:to>
      <xdr:col>1</xdr:col>
      <xdr:colOff>142875</xdr:colOff>
      <xdr:row>43</xdr:row>
      <xdr:rowOff>104775</xdr:rowOff>
    </xdr:to>
    <xdr:sp macro="" textlink="">
      <xdr:nvSpPr>
        <xdr:cNvPr id="31850" name="Oval 106"/>
        <xdr:cNvSpPr>
          <a:spLocks noChangeArrowheads="1"/>
        </xdr:cNvSpPr>
      </xdr:nvSpPr>
      <xdr:spPr bwMode="auto">
        <a:xfrm>
          <a:off x="276225" y="10477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45</xdr:row>
      <xdr:rowOff>57150</xdr:rowOff>
    </xdr:from>
    <xdr:to>
      <xdr:col>1</xdr:col>
      <xdr:colOff>142875</xdr:colOff>
      <xdr:row>45</xdr:row>
      <xdr:rowOff>104775</xdr:rowOff>
    </xdr:to>
    <xdr:sp macro="" textlink="">
      <xdr:nvSpPr>
        <xdr:cNvPr id="31851" name="Oval 107"/>
        <xdr:cNvSpPr>
          <a:spLocks noChangeArrowheads="1"/>
        </xdr:cNvSpPr>
      </xdr:nvSpPr>
      <xdr:spPr bwMode="auto">
        <a:xfrm>
          <a:off x="276225" y="1085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45</xdr:row>
      <xdr:rowOff>57150</xdr:rowOff>
    </xdr:from>
    <xdr:to>
      <xdr:col>1</xdr:col>
      <xdr:colOff>142875</xdr:colOff>
      <xdr:row>45</xdr:row>
      <xdr:rowOff>104775</xdr:rowOff>
    </xdr:to>
    <xdr:sp macro="" textlink="">
      <xdr:nvSpPr>
        <xdr:cNvPr id="31852" name="Oval 108"/>
        <xdr:cNvSpPr>
          <a:spLocks noChangeArrowheads="1"/>
        </xdr:cNvSpPr>
      </xdr:nvSpPr>
      <xdr:spPr bwMode="auto">
        <a:xfrm>
          <a:off x="276225" y="1085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45</xdr:row>
      <xdr:rowOff>57150</xdr:rowOff>
    </xdr:from>
    <xdr:to>
      <xdr:col>1</xdr:col>
      <xdr:colOff>142875</xdr:colOff>
      <xdr:row>45</xdr:row>
      <xdr:rowOff>104775</xdr:rowOff>
    </xdr:to>
    <xdr:sp macro="" textlink="">
      <xdr:nvSpPr>
        <xdr:cNvPr id="31853" name="Oval 109"/>
        <xdr:cNvSpPr>
          <a:spLocks noChangeArrowheads="1"/>
        </xdr:cNvSpPr>
      </xdr:nvSpPr>
      <xdr:spPr bwMode="auto">
        <a:xfrm>
          <a:off x="276225" y="1085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45</xdr:row>
      <xdr:rowOff>57150</xdr:rowOff>
    </xdr:from>
    <xdr:to>
      <xdr:col>1</xdr:col>
      <xdr:colOff>142875</xdr:colOff>
      <xdr:row>45</xdr:row>
      <xdr:rowOff>104775</xdr:rowOff>
    </xdr:to>
    <xdr:sp macro="" textlink="">
      <xdr:nvSpPr>
        <xdr:cNvPr id="31854" name="Oval 110"/>
        <xdr:cNvSpPr>
          <a:spLocks noChangeArrowheads="1"/>
        </xdr:cNvSpPr>
      </xdr:nvSpPr>
      <xdr:spPr bwMode="auto">
        <a:xfrm>
          <a:off x="276225" y="108585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7</xdr:row>
      <xdr:rowOff>57150</xdr:rowOff>
    </xdr:from>
    <xdr:to>
      <xdr:col>1</xdr:col>
      <xdr:colOff>142875</xdr:colOff>
      <xdr:row>7</xdr:row>
      <xdr:rowOff>104775</xdr:rowOff>
    </xdr:to>
    <xdr:sp macro="" textlink="">
      <xdr:nvSpPr>
        <xdr:cNvPr id="31867" name="Oval 123"/>
        <xdr:cNvSpPr>
          <a:spLocks noChangeArrowheads="1"/>
        </xdr:cNvSpPr>
      </xdr:nvSpPr>
      <xdr:spPr bwMode="auto">
        <a:xfrm>
          <a:off x="276225" y="16954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7</xdr:row>
      <xdr:rowOff>57150</xdr:rowOff>
    </xdr:from>
    <xdr:to>
      <xdr:col>1</xdr:col>
      <xdr:colOff>142875</xdr:colOff>
      <xdr:row>7</xdr:row>
      <xdr:rowOff>104775</xdr:rowOff>
    </xdr:to>
    <xdr:sp macro="" textlink="">
      <xdr:nvSpPr>
        <xdr:cNvPr id="31868" name="Oval 124"/>
        <xdr:cNvSpPr>
          <a:spLocks noChangeArrowheads="1"/>
        </xdr:cNvSpPr>
      </xdr:nvSpPr>
      <xdr:spPr bwMode="auto">
        <a:xfrm>
          <a:off x="276225" y="16954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7</xdr:row>
      <xdr:rowOff>57150</xdr:rowOff>
    </xdr:from>
    <xdr:to>
      <xdr:col>1</xdr:col>
      <xdr:colOff>142875</xdr:colOff>
      <xdr:row>7</xdr:row>
      <xdr:rowOff>104775</xdr:rowOff>
    </xdr:to>
    <xdr:sp macro="" textlink="">
      <xdr:nvSpPr>
        <xdr:cNvPr id="31869" name="Oval 125"/>
        <xdr:cNvSpPr>
          <a:spLocks noChangeArrowheads="1"/>
        </xdr:cNvSpPr>
      </xdr:nvSpPr>
      <xdr:spPr bwMode="auto">
        <a:xfrm>
          <a:off x="276225" y="169545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9</xdr:row>
      <xdr:rowOff>57150</xdr:rowOff>
    </xdr:from>
    <xdr:to>
      <xdr:col>1</xdr:col>
      <xdr:colOff>142875</xdr:colOff>
      <xdr:row>9</xdr:row>
      <xdr:rowOff>104775</xdr:rowOff>
    </xdr:to>
    <xdr:sp macro="" textlink="">
      <xdr:nvSpPr>
        <xdr:cNvPr id="31870" name="Oval 126"/>
        <xdr:cNvSpPr>
          <a:spLocks noChangeArrowheads="1"/>
        </xdr:cNvSpPr>
      </xdr:nvSpPr>
      <xdr:spPr bwMode="auto">
        <a:xfrm>
          <a:off x="276225" y="23241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9</xdr:row>
      <xdr:rowOff>57150</xdr:rowOff>
    </xdr:from>
    <xdr:to>
      <xdr:col>1</xdr:col>
      <xdr:colOff>142875</xdr:colOff>
      <xdr:row>9</xdr:row>
      <xdr:rowOff>104775</xdr:rowOff>
    </xdr:to>
    <xdr:sp macro="" textlink="">
      <xdr:nvSpPr>
        <xdr:cNvPr id="31871" name="Oval 127"/>
        <xdr:cNvSpPr>
          <a:spLocks noChangeArrowheads="1"/>
        </xdr:cNvSpPr>
      </xdr:nvSpPr>
      <xdr:spPr bwMode="auto">
        <a:xfrm>
          <a:off x="276225" y="23241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9</xdr:row>
      <xdr:rowOff>57150</xdr:rowOff>
    </xdr:from>
    <xdr:to>
      <xdr:col>1</xdr:col>
      <xdr:colOff>142875</xdr:colOff>
      <xdr:row>9</xdr:row>
      <xdr:rowOff>104775</xdr:rowOff>
    </xdr:to>
    <xdr:sp macro="" textlink="">
      <xdr:nvSpPr>
        <xdr:cNvPr id="31872" name="Oval 128"/>
        <xdr:cNvSpPr>
          <a:spLocks noChangeArrowheads="1"/>
        </xdr:cNvSpPr>
      </xdr:nvSpPr>
      <xdr:spPr bwMode="auto">
        <a:xfrm>
          <a:off x="276225" y="23241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11</xdr:row>
      <xdr:rowOff>57150</xdr:rowOff>
    </xdr:from>
    <xdr:to>
      <xdr:col>1</xdr:col>
      <xdr:colOff>142875</xdr:colOff>
      <xdr:row>11</xdr:row>
      <xdr:rowOff>104775</xdr:rowOff>
    </xdr:to>
    <xdr:sp macro="" textlink="">
      <xdr:nvSpPr>
        <xdr:cNvPr id="31873" name="Oval 129"/>
        <xdr:cNvSpPr>
          <a:spLocks noChangeArrowheads="1"/>
        </xdr:cNvSpPr>
      </xdr:nvSpPr>
      <xdr:spPr bwMode="auto">
        <a:xfrm>
          <a:off x="276225" y="27051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11</xdr:row>
      <xdr:rowOff>57150</xdr:rowOff>
    </xdr:from>
    <xdr:to>
      <xdr:col>1</xdr:col>
      <xdr:colOff>142875</xdr:colOff>
      <xdr:row>11</xdr:row>
      <xdr:rowOff>104775</xdr:rowOff>
    </xdr:to>
    <xdr:sp macro="" textlink="">
      <xdr:nvSpPr>
        <xdr:cNvPr id="31874" name="Oval 130"/>
        <xdr:cNvSpPr>
          <a:spLocks noChangeArrowheads="1"/>
        </xdr:cNvSpPr>
      </xdr:nvSpPr>
      <xdr:spPr bwMode="auto">
        <a:xfrm>
          <a:off x="276225" y="27051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95250</xdr:colOff>
      <xdr:row>11</xdr:row>
      <xdr:rowOff>57150</xdr:rowOff>
    </xdr:from>
    <xdr:to>
      <xdr:col>1</xdr:col>
      <xdr:colOff>142875</xdr:colOff>
      <xdr:row>11</xdr:row>
      <xdr:rowOff>104775</xdr:rowOff>
    </xdr:to>
    <xdr:sp macro="" textlink="">
      <xdr:nvSpPr>
        <xdr:cNvPr id="31875" name="Oval 131"/>
        <xdr:cNvSpPr>
          <a:spLocks noChangeArrowheads="1"/>
        </xdr:cNvSpPr>
      </xdr:nvSpPr>
      <xdr:spPr bwMode="auto">
        <a:xfrm>
          <a:off x="276225" y="2705100"/>
          <a:ext cx="47625" cy="47625"/>
        </a:xfrm>
        <a:prstGeom prst="ellipse">
          <a:avLst/>
        </a:prstGeom>
        <a:solidFill>
          <a:srgbClr val="000000"/>
        </a:solidFill>
        <a:ln w="9525">
          <a:solidFill>
            <a:srgbClr val="000000"/>
          </a:solidFill>
          <a:round/>
          <a:headEnd type="none"/>
          <a:tailEnd type="none"/>
        </a:ln>
      </xdr:spPr>
    </xdr:sp>
    <xdr:clientData/>
  </xdr:twoCellAnchor>
  <xdr:twoCellAnchor>
    <xdr:from>
      <xdr:col>1</xdr:col>
      <xdr:colOff>28575</xdr:colOff>
      <xdr:row>14</xdr:row>
      <xdr:rowOff>219075</xdr:rowOff>
    </xdr:from>
    <xdr:to>
      <xdr:col>20</xdr:col>
      <xdr:colOff>466725</xdr:colOff>
      <xdr:row>16</xdr:row>
      <xdr:rowOff>19050</xdr:rowOff>
    </xdr:to>
    <xdr:sp macro="" textlink="">
      <xdr:nvSpPr>
        <xdr:cNvPr id="31876" name="Text Box 132"/>
        <xdr:cNvSpPr txBox="1">
          <a:spLocks noChangeArrowheads="1"/>
        </xdr:cNvSpPr>
      </xdr:nvSpPr>
      <xdr:spPr bwMode="auto">
        <a:xfrm>
          <a:off x="209550" y="3419475"/>
          <a:ext cx="11591925" cy="1752600"/>
        </a:xfrm>
        <a:prstGeom prst="rect">
          <a:avLst/>
        </a:prstGeom>
        <a:solidFill>
          <a:srgbClr val="FFFFFF"/>
        </a:solidFill>
        <a:ln w="9525">
          <a:noFill/>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Statements in this presentation that are not historical facts, including statements regarding our estimates, beliefs, expectations, intentions, strategies or projections, may be “forward-looking statements” within the meaning of the U.S. federal securities laws, including the Private Securities Litigation Reform Act of 1995.  We intend these forward-looking statements to be covered by the safe harbor provisions for forward-looking statements in the United States securities laws. In some cases, these statements can be identified by the use of forward-looking words such as “may,” “should,” “could,” “anticipate,” “estimate,” “expect,” “plan,” “believe,” “predict,” “potential,” “intend” or similar expressions.  Our expectations are not guarantees and are based on currently available competitive, financial and economic data along with our operating plans.   Forward-looking statements contained in this presentation may include, but are not limited to, information regarding our estimates of losses related to hurricanes and other catastrophes, including Hurricanes Ike and Gustav, measurements of potential losses in the fair market value of our investment portfolio, our expectations regarding pricing and other market conditions, our growth prospects, and valuations of the potential impact of movements in interest rates, equity prices, credit spread and foreign currency rates. </a:t>
          </a:r>
        </a:p>
      </xdr:txBody>
    </xdr:sp>
    <xdr:clientData/>
  </xdr:twoCellAnchor>
  <xdr:twoCellAnchor>
    <xdr:from>
      <xdr:col>1</xdr:col>
      <xdr:colOff>95250</xdr:colOff>
      <xdr:row>5</xdr:row>
      <xdr:rowOff>57150</xdr:rowOff>
    </xdr:from>
    <xdr:to>
      <xdr:col>1</xdr:col>
      <xdr:colOff>142875</xdr:colOff>
      <xdr:row>5</xdr:row>
      <xdr:rowOff>104775</xdr:rowOff>
    </xdr:to>
    <xdr:sp macro="" textlink="">
      <xdr:nvSpPr>
        <xdr:cNvPr id="31877" name="Oval 133"/>
        <xdr:cNvSpPr>
          <a:spLocks noChangeArrowheads="1"/>
        </xdr:cNvSpPr>
      </xdr:nvSpPr>
      <xdr:spPr bwMode="auto">
        <a:xfrm>
          <a:off x="276225" y="1304925"/>
          <a:ext cx="47625" cy="47625"/>
        </a:xfrm>
        <a:prstGeom prst="ellipse">
          <a:avLst/>
        </a:prstGeom>
        <a:solidFill>
          <a:srgbClr val="000000"/>
        </a:solidFill>
        <a:ln w="9525">
          <a:solidFill>
            <a:srgbClr val="000000"/>
          </a:solidFill>
          <a:round/>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XIS\Actuarial%20outsourcing\300604\Summary\Global%20Reinsurance%20Summaries%20Q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e\IAS\2006\Projections\Q2\Q1%20-%202005\RS%20JJM%20AC%2011%20apri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nce\IAS\2006\03%20-%20March\Outwards%20Re\2006XOLReinsurance03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xalfs03\russ.madore$\Departments\Finance\Staff%20Folders\Russ.Madore\Business%20Analysis%206.30.04\Mgmt%20Reports\June%20Mgmt%20Reports_7.1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ails"/>
      <sheetName val="AsAtDataDump"/>
      <sheetName val="Axis Global Reinsurance 2002"/>
      <sheetName val="Axis Global Reinsurance 2003"/>
      <sheetName val="Axis Specialty 2003"/>
      <sheetName val="Axis Re Limited 2003"/>
      <sheetName val="Axis Re Europe 2003"/>
      <sheetName val="Axis Global Reinsurance 2004"/>
      <sheetName val="Axis Specialty 2004"/>
      <sheetName val="Axis Re Limited 2004"/>
      <sheetName val="Axis Re Europe 2004"/>
      <sheetName val="GR ex Zurich 2004"/>
      <sheetName val="Summaries for Pack"/>
    </sheetNames>
    <sheetDataSet>
      <sheetData sheetId="0" refreshError="1">
        <row r="3">
          <cell r="C3">
            <v>38168</v>
          </cell>
        </row>
      </sheetData>
      <sheetData sheetId="1" refreshError="1">
        <row r="2">
          <cell r="B2" t="str">
            <v>Concat</v>
          </cell>
          <cell r="C2" t="str">
            <v>AsAt</v>
          </cell>
          <cell r="D2" t="str">
            <v>SubGroup</v>
          </cell>
          <cell r="E2" t="str">
            <v>Segment</v>
          </cell>
          <cell r="F2" t="str">
            <v>LegalEntity</v>
          </cell>
          <cell r="G2" t="str">
            <v>AY</v>
          </cell>
          <cell r="H2" t="str">
            <v>GP</v>
          </cell>
          <cell r="I2" t="str">
            <v>EP</v>
          </cell>
          <cell r="J2" t="str">
            <v>O/s</v>
          </cell>
          <cell r="K2" t="str">
            <v>Inc</v>
          </cell>
          <cell r="L2" t="str">
            <v>AxisAddOs</v>
          </cell>
          <cell r="M2" t="str">
            <v>CaseIBNR</v>
          </cell>
          <cell r="N2" t="str">
            <v>BF IBNR</v>
          </cell>
          <cell r="O2" t="str">
            <v>Specific IBNR</v>
          </cell>
          <cell r="P2" t="str">
            <v>SumOfSeasonality</v>
          </cell>
        </row>
        <row r="3">
          <cell r="B3" t="str">
            <v>30/06/2004Aviation Pro RataB2002</v>
          </cell>
          <cell r="C3">
            <v>38168</v>
          </cell>
          <cell r="D3" t="str">
            <v>Aviation Pro Rata</v>
          </cell>
          <cell r="E3" t="str">
            <v>B</v>
          </cell>
          <cell r="F3" t="str">
            <v>B</v>
          </cell>
          <cell r="G3">
            <v>2002</v>
          </cell>
          <cell r="H3">
            <v>3158438.4231311707</v>
          </cell>
          <cell r="I3">
            <v>1572684.892272024</v>
          </cell>
          <cell r="J3">
            <v>0</v>
          </cell>
          <cell r="K3">
            <v>0</v>
          </cell>
          <cell r="L3">
            <v>0</v>
          </cell>
          <cell r="M3">
            <v>0</v>
          </cell>
          <cell r="N3">
            <v>88447.46501392583</v>
          </cell>
          <cell r="O3">
            <v>336177.45589952066</v>
          </cell>
          <cell r="P3">
            <v>0</v>
          </cell>
        </row>
        <row r="4">
          <cell r="B4" t="str">
            <v>30/06/2004Aviation Pro RataB2003</v>
          </cell>
          <cell r="C4">
            <v>38168</v>
          </cell>
          <cell r="D4" t="str">
            <v>Aviation Pro Rata</v>
          </cell>
          <cell r="E4" t="str">
            <v>B</v>
          </cell>
          <cell r="F4" t="str">
            <v>B</v>
          </cell>
          <cell r="G4">
            <v>2003</v>
          </cell>
          <cell r="H4">
            <v>2999999.9996883</v>
          </cell>
          <cell r="I4">
            <v>4576118.178368805</v>
          </cell>
          <cell r="J4">
            <v>0</v>
          </cell>
          <cell r="K4">
            <v>0</v>
          </cell>
          <cell r="L4">
            <v>0</v>
          </cell>
          <cell r="M4">
            <v>0</v>
          </cell>
          <cell r="N4">
            <v>687661.6919090922</v>
          </cell>
          <cell r="O4">
            <v>1869812.3980341733</v>
          </cell>
          <cell r="P4">
            <v>0</v>
          </cell>
        </row>
        <row r="5">
          <cell r="B5" t="str">
            <v>30/06/2004Aviation Pro RataB2004</v>
          </cell>
          <cell r="C5">
            <v>38168</v>
          </cell>
          <cell r="D5" t="str">
            <v>Aviation Pro Rata</v>
          </cell>
          <cell r="E5" t="str">
            <v>B</v>
          </cell>
          <cell r="F5" t="str">
            <v>B</v>
          </cell>
          <cell r="G5">
            <v>2004</v>
          </cell>
          <cell r="H5">
            <v>2531250</v>
          </cell>
          <cell r="I5">
            <v>1271792.8864252162</v>
          </cell>
          <cell r="J5">
            <v>0</v>
          </cell>
          <cell r="K5">
            <v>0</v>
          </cell>
          <cell r="L5">
            <v>0</v>
          </cell>
          <cell r="M5">
            <v>0</v>
          </cell>
          <cell r="N5">
            <v>944651.5345036031</v>
          </cell>
          <cell r="O5">
            <v>-232447.51810548198</v>
          </cell>
          <cell r="P5">
            <v>0</v>
          </cell>
        </row>
        <row r="6">
          <cell r="B6" t="str">
            <v>30/06/2004Credit &amp; BondER2002</v>
          </cell>
          <cell r="C6">
            <v>38168</v>
          </cell>
          <cell r="D6" t="str">
            <v>Credit &amp; Bond</v>
          </cell>
          <cell r="E6" t="str">
            <v>E</v>
          </cell>
          <cell r="F6" t="str">
            <v>ER</v>
          </cell>
          <cell r="G6">
            <v>2002</v>
          </cell>
          <cell r="H6">
            <v>0</v>
          </cell>
          <cell r="I6">
            <v>0</v>
          </cell>
          <cell r="J6">
            <v>0</v>
          </cell>
          <cell r="K6">
            <v>0</v>
          </cell>
          <cell r="L6">
            <v>0</v>
          </cell>
          <cell r="M6">
            <v>0</v>
          </cell>
          <cell r="N6">
            <v>0</v>
          </cell>
          <cell r="O6">
            <v>0</v>
          </cell>
          <cell r="P6">
            <v>0</v>
          </cell>
        </row>
        <row r="7">
          <cell r="B7" t="str">
            <v>30/06/2004Credit &amp; BondER2003</v>
          </cell>
          <cell r="C7">
            <v>38168</v>
          </cell>
          <cell r="D7" t="str">
            <v>Credit &amp; Bond</v>
          </cell>
          <cell r="E7" t="str">
            <v>E</v>
          </cell>
          <cell r="F7" t="str">
            <v>ER</v>
          </cell>
          <cell r="G7">
            <v>2003</v>
          </cell>
          <cell r="H7">
            <v>76247.89817881634</v>
          </cell>
          <cell r="I7">
            <v>12707.983029802725</v>
          </cell>
          <cell r="J7">
            <v>0</v>
          </cell>
          <cell r="K7">
            <v>0</v>
          </cell>
          <cell r="L7">
            <v>0</v>
          </cell>
          <cell r="M7">
            <v>0</v>
          </cell>
          <cell r="N7">
            <v>0</v>
          </cell>
          <cell r="O7">
            <v>7116.470496689526</v>
          </cell>
          <cell r="P7">
            <v>0</v>
          </cell>
        </row>
        <row r="8">
          <cell r="B8" t="str">
            <v>30/06/2004Credit &amp; BondER2004</v>
          </cell>
          <cell r="C8">
            <v>38168</v>
          </cell>
          <cell r="D8" t="str">
            <v>Credit &amp; Bond</v>
          </cell>
          <cell r="E8" t="str">
            <v>E</v>
          </cell>
          <cell r="F8" t="str">
            <v>ER</v>
          </cell>
          <cell r="G8">
            <v>2004</v>
          </cell>
          <cell r="H8">
            <v>67893430.4189056</v>
          </cell>
          <cell r="I8">
            <v>17473128.41684643</v>
          </cell>
          <cell r="J8">
            <v>0</v>
          </cell>
          <cell r="K8">
            <v>0</v>
          </cell>
          <cell r="L8">
            <v>0</v>
          </cell>
          <cell r="M8">
            <v>0</v>
          </cell>
          <cell r="N8">
            <v>0</v>
          </cell>
          <cell r="O8">
            <v>9784951.913434003</v>
          </cell>
          <cell r="P8">
            <v>0</v>
          </cell>
        </row>
        <row r="9">
          <cell r="B9" t="str">
            <v>30/06/2004CropB2002</v>
          </cell>
          <cell r="C9">
            <v>38168</v>
          </cell>
          <cell r="D9" t="str">
            <v>Crop</v>
          </cell>
          <cell r="E9" t="str">
            <v>B</v>
          </cell>
          <cell r="F9" t="str">
            <v>B</v>
          </cell>
          <cell r="G9">
            <v>2002</v>
          </cell>
          <cell r="H9">
            <v>4974248.906386221</v>
          </cell>
          <cell r="I9">
            <v>4855145.924069531</v>
          </cell>
          <cell r="J9">
            <v>156451.24</v>
          </cell>
          <cell r="K9">
            <v>4625248.19</v>
          </cell>
          <cell r="L9">
            <v>0</v>
          </cell>
          <cell r="M9">
            <v>95968</v>
          </cell>
          <cell r="N9">
            <v>0</v>
          </cell>
          <cell r="O9">
            <v>95968</v>
          </cell>
          <cell r="P9">
            <v>0</v>
          </cell>
        </row>
        <row r="10">
          <cell r="B10" t="str">
            <v>30/06/2004CropB2003</v>
          </cell>
          <cell r="C10">
            <v>38168</v>
          </cell>
          <cell r="D10" t="str">
            <v>Crop</v>
          </cell>
          <cell r="E10" t="str">
            <v>B</v>
          </cell>
          <cell r="F10" t="str">
            <v>B</v>
          </cell>
          <cell r="G10">
            <v>2003</v>
          </cell>
          <cell r="H10">
            <v>8122986.727743148</v>
          </cell>
          <cell r="I10">
            <v>7352320.973435536</v>
          </cell>
          <cell r="J10">
            <v>0</v>
          </cell>
          <cell r="K10">
            <v>0</v>
          </cell>
          <cell r="L10">
            <v>0</v>
          </cell>
          <cell r="M10">
            <v>0</v>
          </cell>
          <cell r="N10">
            <v>0</v>
          </cell>
          <cell r="O10">
            <v>6543565.666357628</v>
          </cell>
          <cell r="P10">
            <v>0</v>
          </cell>
        </row>
        <row r="11">
          <cell r="B11" t="str">
            <v>30/06/2004CropB2004</v>
          </cell>
          <cell r="C11">
            <v>38168</v>
          </cell>
          <cell r="D11" t="str">
            <v>Crop</v>
          </cell>
          <cell r="E11" t="str">
            <v>B</v>
          </cell>
          <cell r="F11" t="str">
            <v>B</v>
          </cell>
          <cell r="G11">
            <v>2004</v>
          </cell>
          <cell r="H11">
            <v>7308853.751354247</v>
          </cell>
          <cell r="I11">
            <v>3901628.3244662043</v>
          </cell>
          <cell r="J11">
            <v>0</v>
          </cell>
          <cell r="K11">
            <v>0</v>
          </cell>
          <cell r="L11">
            <v>0</v>
          </cell>
          <cell r="M11">
            <v>0</v>
          </cell>
          <cell r="N11">
            <v>0</v>
          </cell>
          <cell r="O11">
            <v>3472449.2087749215</v>
          </cell>
          <cell r="P11">
            <v>0</v>
          </cell>
        </row>
        <row r="12">
          <cell r="B12" t="str">
            <v>30/06/2004General LiabilityER2002</v>
          </cell>
          <cell r="C12">
            <v>38168</v>
          </cell>
          <cell r="D12" t="str">
            <v>General Liability</v>
          </cell>
          <cell r="E12" t="str">
            <v>E</v>
          </cell>
          <cell r="F12" t="str">
            <v>ER</v>
          </cell>
          <cell r="G12">
            <v>2002</v>
          </cell>
          <cell r="H12">
            <v>0</v>
          </cell>
          <cell r="I12">
            <v>0</v>
          </cell>
          <cell r="J12">
            <v>0</v>
          </cell>
          <cell r="K12">
            <v>0</v>
          </cell>
          <cell r="L12">
            <v>0</v>
          </cell>
          <cell r="M12">
            <v>0</v>
          </cell>
          <cell r="N12">
            <v>0</v>
          </cell>
          <cell r="O12">
            <v>0</v>
          </cell>
          <cell r="P12">
            <v>0</v>
          </cell>
        </row>
        <row r="13">
          <cell r="B13" t="str">
            <v>30/06/2004General LiabilityER2003</v>
          </cell>
          <cell r="C13">
            <v>38168</v>
          </cell>
          <cell r="D13" t="str">
            <v>General Liability</v>
          </cell>
          <cell r="E13" t="str">
            <v>E</v>
          </cell>
          <cell r="F13" t="str">
            <v>ER</v>
          </cell>
          <cell r="G13">
            <v>2003</v>
          </cell>
          <cell r="H13">
            <v>0</v>
          </cell>
          <cell r="I13">
            <v>0</v>
          </cell>
          <cell r="J13">
            <v>0</v>
          </cell>
          <cell r="K13">
            <v>0</v>
          </cell>
          <cell r="L13">
            <v>0</v>
          </cell>
          <cell r="M13">
            <v>0</v>
          </cell>
          <cell r="N13">
            <v>0</v>
          </cell>
          <cell r="O13">
            <v>0</v>
          </cell>
          <cell r="P13">
            <v>0</v>
          </cell>
        </row>
        <row r="14">
          <cell r="B14" t="str">
            <v>30/06/2004General LiabilityER2004</v>
          </cell>
          <cell r="C14">
            <v>38168</v>
          </cell>
          <cell r="D14" t="str">
            <v>General Liability</v>
          </cell>
          <cell r="E14" t="str">
            <v>E</v>
          </cell>
          <cell r="F14" t="str">
            <v>ER</v>
          </cell>
          <cell r="G14">
            <v>2004</v>
          </cell>
          <cell r="H14">
            <v>10919695.28342545</v>
          </cell>
          <cell r="I14">
            <v>4773404.860302665</v>
          </cell>
          <cell r="J14">
            <v>42601.22863374</v>
          </cell>
          <cell r="K14">
            <v>42601.22863374</v>
          </cell>
          <cell r="L14">
            <v>0</v>
          </cell>
          <cell r="M14">
            <v>0</v>
          </cell>
          <cell r="N14">
            <v>3096110.6965055857</v>
          </cell>
          <cell r="O14">
            <v>503395.98327160813</v>
          </cell>
          <cell r="P14">
            <v>0</v>
          </cell>
        </row>
        <row r="15">
          <cell r="B15" t="str">
            <v>30/06/2004MotorER2002</v>
          </cell>
          <cell r="C15">
            <v>38168</v>
          </cell>
          <cell r="D15" t="str">
            <v>Motor</v>
          </cell>
          <cell r="E15" t="str">
            <v>E</v>
          </cell>
          <cell r="F15" t="str">
            <v>ER</v>
          </cell>
          <cell r="G15">
            <v>2002</v>
          </cell>
          <cell r="H15">
            <v>0</v>
          </cell>
          <cell r="I15">
            <v>0</v>
          </cell>
          <cell r="J15">
            <v>0</v>
          </cell>
          <cell r="K15">
            <v>0</v>
          </cell>
          <cell r="L15">
            <v>0</v>
          </cell>
          <cell r="M15">
            <v>0</v>
          </cell>
          <cell r="N15">
            <v>0</v>
          </cell>
          <cell r="O15">
            <v>0</v>
          </cell>
          <cell r="P15">
            <v>0</v>
          </cell>
        </row>
        <row r="16">
          <cell r="B16" t="str">
            <v>30/06/2004MotorER2003</v>
          </cell>
          <cell r="C16">
            <v>38168</v>
          </cell>
          <cell r="D16" t="str">
            <v>Motor</v>
          </cell>
          <cell r="E16" t="str">
            <v>E</v>
          </cell>
          <cell r="F16" t="str">
            <v>ER</v>
          </cell>
          <cell r="G16">
            <v>2003</v>
          </cell>
          <cell r="H16">
            <v>0</v>
          </cell>
          <cell r="I16">
            <v>0</v>
          </cell>
          <cell r="J16">
            <v>0</v>
          </cell>
          <cell r="K16">
            <v>0</v>
          </cell>
          <cell r="L16">
            <v>0</v>
          </cell>
          <cell r="M16">
            <v>0</v>
          </cell>
          <cell r="N16">
            <v>0</v>
          </cell>
          <cell r="O16">
            <v>0</v>
          </cell>
          <cell r="P16">
            <v>0</v>
          </cell>
        </row>
        <row r="17">
          <cell r="B17" t="str">
            <v>30/06/2004MotorER2004</v>
          </cell>
          <cell r="C17">
            <v>38168</v>
          </cell>
          <cell r="D17" t="str">
            <v>Motor</v>
          </cell>
          <cell r="E17" t="str">
            <v>E</v>
          </cell>
          <cell r="F17" t="str">
            <v>ER</v>
          </cell>
          <cell r="G17">
            <v>2004</v>
          </cell>
          <cell r="H17">
            <v>29729002.00473466</v>
          </cell>
          <cell r="I17">
            <v>11108887.981377903</v>
          </cell>
          <cell r="J17">
            <v>101670.15909231</v>
          </cell>
          <cell r="K17">
            <v>101670.15909231</v>
          </cell>
          <cell r="L17">
            <v>0</v>
          </cell>
          <cell r="M17">
            <v>0</v>
          </cell>
          <cell r="N17">
            <v>8184413.6036748</v>
          </cell>
          <cell r="O17">
            <v>0</v>
          </cell>
          <cell r="P17">
            <v>0</v>
          </cell>
        </row>
        <row r="18">
          <cell r="B18" t="str">
            <v>30/06/2004Property Cat - Pot DelayB2002</v>
          </cell>
          <cell r="C18">
            <v>38168</v>
          </cell>
          <cell r="D18" t="str">
            <v>Property Cat - Pot Delay</v>
          </cell>
          <cell r="E18" t="str">
            <v>B</v>
          </cell>
          <cell r="F18" t="str">
            <v>B</v>
          </cell>
          <cell r="G18">
            <v>2002</v>
          </cell>
          <cell r="H18">
            <v>95426815.81409298</v>
          </cell>
          <cell r="I18">
            <v>75894211.34541047</v>
          </cell>
          <cell r="J18">
            <v>2728454.69546396</v>
          </cell>
          <cell r="K18">
            <v>17938185.695463963</v>
          </cell>
          <cell r="L18">
            <v>0</v>
          </cell>
          <cell r="M18">
            <v>585001</v>
          </cell>
          <cell r="N18">
            <v>923487.2227513213</v>
          </cell>
          <cell r="O18">
            <v>585001</v>
          </cell>
          <cell r="P18">
            <v>0</v>
          </cell>
        </row>
        <row r="19">
          <cell r="B19" t="str">
            <v>30/06/2004Property Cat - Pot DelayB2003</v>
          </cell>
          <cell r="C19">
            <v>38168</v>
          </cell>
          <cell r="D19" t="str">
            <v>Property Cat - Pot Delay</v>
          </cell>
          <cell r="E19" t="str">
            <v>B</v>
          </cell>
          <cell r="F19" t="str">
            <v>B</v>
          </cell>
          <cell r="G19">
            <v>2003</v>
          </cell>
          <cell r="H19">
            <v>113097123.24788056</v>
          </cell>
          <cell r="I19">
            <v>112107405.4825237</v>
          </cell>
          <cell r="J19">
            <v>8823682.61867966</v>
          </cell>
          <cell r="K19">
            <v>23354744.27867966</v>
          </cell>
          <cell r="L19">
            <v>1555569</v>
          </cell>
          <cell r="M19">
            <v>20187614.55568954</v>
          </cell>
          <cell r="N19">
            <v>3375478.9896513484</v>
          </cell>
          <cell r="O19">
            <v>29577915.555689543</v>
          </cell>
          <cell r="P19">
            <v>0</v>
          </cell>
        </row>
        <row r="20">
          <cell r="B20" t="str">
            <v>30/06/2004Property Cat - Pot DelayB2004</v>
          </cell>
          <cell r="C20">
            <v>38168</v>
          </cell>
          <cell r="D20" t="str">
            <v>Property Cat - Pot Delay</v>
          </cell>
          <cell r="E20" t="str">
            <v>B</v>
          </cell>
          <cell r="F20" t="str">
            <v>B</v>
          </cell>
          <cell r="G20">
            <v>2004</v>
          </cell>
          <cell r="H20">
            <v>63690431.43977049</v>
          </cell>
          <cell r="I20">
            <v>48441429.369352296</v>
          </cell>
          <cell r="J20">
            <v>2425000</v>
          </cell>
          <cell r="K20">
            <v>2425000</v>
          </cell>
          <cell r="L20">
            <v>0</v>
          </cell>
          <cell r="M20">
            <v>5621179.13142856</v>
          </cell>
          <cell r="N20">
            <v>14766400.695609555</v>
          </cell>
          <cell r="O20">
            <v>8626723.13142856</v>
          </cell>
          <cell r="P20">
            <v>7272659</v>
          </cell>
        </row>
        <row r="21">
          <cell r="B21" t="str">
            <v>30/06/2004Property Cat - Pot DelayER2002</v>
          </cell>
          <cell r="C21">
            <v>38168</v>
          </cell>
          <cell r="D21" t="str">
            <v>Property Cat - Pot Delay</v>
          </cell>
          <cell r="E21" t="str">
            <v>E</v>
          </cell>
          <cell r="F21" t="str">
            <v>ER</v>
          </cell>
          <cell r="G21">
            <v>2002</v>
          </cell>
          <cell r="H21">
            <v>0</v>
          </cell>
          <cell r="I21">
            <v>0</v>
          </cell>
          <cell r="J21">
            <v>0</v>
          </cell>
          <cell r="K21">
            <v>0</v>
          </cell>
          <cell r="L21">
            <v>0</v>
          </cell>
          <cell r="M21">
            <v>0</v>
          </cell>
          <cell r="N21">
            <v>0</v>
          </cell>
          <cell r="O21">
            <v>0</v>
          </cell>
          <cell r="P21">
            <v>0</v>
          </cell>
        </row>
        <row r="22">
          <cell r="B22" t="str">
            <v>30/06/2004Property Cat - Pot DelayER2003</v>
          </cell>
          <cell r="C22">
            <v>38168</v>
          </cell>
          <cell r="D22" t="str">
            <v>Property Cat - Pot Delay</v>
          </cell>
          <cell r="E22" t="str">
            <v>E</v>
          </cell>
          <cell r="F22" t="str">
            <v>ER</v>
          </cell>
          <cell r="G22">
            <v>2003</v>
          </cell>
          <cell r="H22">
            <v>0</v>
          </cell>
          <cell r="I22">
            <v>0</v>
          </cell>
          <cell r="J22">
            <v>0</v>
          </cell>
          <cell r="K22">
            <v>0</v>
          </cell>
          <cell r="L22">
            <v>0</v>
          </cell>
          <cell r="M22">
            <v>0</v>
          </cell>
          <cell r="N22">
            <v>0</v>
          </cell>
          <cell r="O22">
            <v>0</v>
          </cell>
          <cell r="P22">
            <v>0</v>
          </cell>
        </row>
        <row r="23">
          <cell r="B23" t="str">
            <v>30/06/2004Property Cat - Pot DelayER2004</v>
          </cell>
          <cell r="C23">
            <v>38168</v>
          </cell>
          <cell r="D23" t="str">
            <v>Property Cat - Pot Delay</v>
          </cell>
          <cell r="E23" t="str">
            <v>E</v>
          </cell>
          <cell r="F23" t="str">
            <v>ER</v>
          </cell>
          <cell r="G23">
            <v>2004</v>
          </cell>
          <cell r="H23">
            <v>10625398.343279397</v>
          </cell>
          <cell r="I23">
            <v>5290497.711183428</v>
          </cell>
          <cell r="J23">
            <v>0</v>
          </cell>
          <cell r="K23">
            <v>0</v>
          </cell>
          <cell r="L23">
            <v>0</v>
          </cell>
          <cell r="M23">
            <v>0</v>
          </cell>
          <cell r="N23">
            <v>1641347.4540536073</v>
          </cell>
          <cell r="O23">
            <v>0</v>
          </cell>
          <cell r="P23">
            <v>0</v>
          </cell>
        </row>
        <row r="24">
          <cell r="B24" t="str">
            <v>30/06/2004Property Cat - Pot DelayIR2002</v>
          </cell>
          <cell r="C24">
            <v>38168</v>
          </cell>
          <cell r="D24" t="str">
            <v>Property Cat - Pot Delay</v>
          </cell>
          <cell r="E24" t="str">
            <v>B</v>
          </cell>
          <cell r="F24" t="str">
            <v>IR</v>
          </cell>
          <cell r="G24">
            <v>2002</v>
          </cell>
          <cell r="H24">
            <v>0</v>
          </cell>
          <cell r="I24">
            <v>0</v>
          </cell>
          <cell r="J24">
            <v>0</v>
          </cell>
          <cell r="K24">
            <v>0</v>
          </cell>
          <cell r="L24">
            <v>0</v>
          </cell>
          <cell r="M24">
            <v>0</v>
          </cell>
          <cell r="N24">
            <v>0</v>
          </cell>
          <cell r="O24">
            <v>0</v>
          </cell>
          <cell r="P24">
            <v>0</v>
          </cell>
        </row>
        <row r="25">
          <cell r="B25" t="str">
            <v>30/06/2004Property Cat - Pot DelayIR2003</v>
          </cell>
          <cell r="C25">
            <v>38168</v>
          </cell>
          <cell r="D25" t="str">
            <v>Property Cat - Pot Delay</v>
          </cell>
          <cell r="E25" t="str">
            <v>B</v>
          </cell>
          <cell r="F25" t="str">
            <v>IR</v>
          </cell>
          <cell r="G25">
            <v>2003</v>
          </cell>
          <cell r="H25">
            <v>116549.62792160152</v>
          </cell>
          <cell r="I25">
            <v>116549.62792160152</v>
          </cell>
          <cell r="J25">
            <v>0</v>
          </cell>
          <cell r="K25">
            <v>0</v>
          </cell>
          <cell r="L25">
            <v>0</v>
          </cell>
          <cell r="M25">
            <v>0</v>
          </cell>
          <cell r="N25">
            <v>4077.2539821844466</v>
          </cell>
          <cell r="O25">
            <v>0</v>
          </cell>
          <cell r="P25">
            <v>0</v>
          </cell>
        </row>
        <row r="26">
          <cell r="B26" t="str">
            <v>30/06/2004Property Cat - Pot DelayIR2004</v>
          </cell>
          <cell r="C26">
            <v>38168</v>
          </cell>
          <cell r="D26" t="str">
            <v>Property Cat - Pot Delay</v>
          </cell>
          <cell r="E26" t="str">
            <v>B</v>
          </cell>
          <cell r="F26" t="str">
            <v>IR</v>
          </cell>
          <cell r="G26">
            <v>2004</v>
          </cell>
          <cell r="H26">
            <v>0</v>
          </cell>
          <cell r="I26">
            <v>0</v>
          </cell>
          <cell r="J26">
            <v>0</v>
          </cell>
          <cell r="K26">
            <v>0</v>
          </cell>
          <cell r="L26">
            <v>0</v>
          </cell>
          <cell r="M26">
            <v>0</v>
          </cell>
          <cell r="N26">
            <v>0</v>
          </cell>
          <cell r="O26">
            <v>0</v>
          </cell>
          <cell r="P26">
            <v>0</v>
          </cell>
        </row>
        <row r="27">
          <cell r="B27" t="str">
            <v>30/06/2004Property Cat - Pot DelayProperty Cat - Pot DelayB2003</v>
          </cell>
          <cell r="C27">
            <v>38168</v>
          </cell>
          <cell r="D27" t="str">
            <v>Property Cat - Pot DelayProperty Cat - Pot Delay</v>
          </cell>
          <cell r="E27" t="str">
            <v>B</v>
          </cell>
          <cell r="F27" t="str">
            <v>B</v>
          </cell>
          <cell r="G27">
            <v>2003</v>
          </cell>
          <cell r="H27">
            <v>0</v>
          </cell>
          <cell r="I27">
            <v>0</v>
          </cell>
          <cell r="J27">
            <v>0</v>
          </cell>
          <cell r="K27">
            <v>0</v>
          </cell>
          <cell r="L27">
            <v>0</v>
          </cell>
          <cell r="M27">
            <v>0</v>
          </cell>
          <cell r="N27">
            <v>0</v>
          </cell>
          <cell r="O27">
            <v>0</v>
          </cell>
          <cell r="P27">
            <v>0</v>
          </cell>
        </row>
        <row r="28">
          <cell r="B28" t="str">
            <v>30/06/2004Property Cat - RapidB2002</v>
          </cell>
          <cell r="C28">
            <v>38168</v>
          </cell>
          <cell r="D28" t="str">
            <v>Property Cat - Rapid</v>
          </cell>
          <cell r="E28" t="str">
            <v>B</v>
          </cell>
          <cell r="F28" t="str">
            <v>B</v>
          </cell>
          <cell r="G28">
            <v>2002</v>
          </cell>
          <cell r="H28">
            <v>107289342.90384375</v>
          </cell>
          <cell r="I28">
            <v>85882397.54646938</v>
          </cell>
          <cell r="J28">
            <v>2084897.1372354599</v>
          </cell>
          <cell r="K28">
            <v>9073178.78723546</v>
          </cell>
          <cell r="L28">
            <v>0</v>
          </cell>
          <cell r="M28">
            <v>1303381.94</v>
          </cell>
          <cell r="N28">
            <v>0</v>
          </cell>
          <cell r="O28">
            <v>7651690.97</v>
          </cell>
          <cell r="P28">
            <v>0</v>
          </cell>
        </row>
        <row r="29">
          <cell r="B29" t="str">
            <v>30/06/2004Property Cat - RapidB2003</v>
          </cell>
          <cell r="C29">
            <v>38168</v>
          </cell>
          <cell r="D29" t="str">
            <v>Property Cat - Rapid</v>
          </cell>
          <cell r="E29" t="str">
            <v>B</v>
          </cell>
          <cell r="F29" t="str">
            <v>B</v>
          </cell>
          <cell r="G29">
            <v>2003</v>
          </cell>
          <cell r="H29">
            <v>146526094.85677993</v>
          </cell>
          <cell r="I29">
            <v>137464726.56981474</v>
          </cell>
          <cell r="J29">
            <v>5942372.30124094</v>
          </cell>
          <cell r="K29">
            <v>9120897.881240942</v>
          </cell>
          <cell r="L29">
            <v>0</v>
          </cell>
          <cell r="M29">
            <v>21241699.990000002</v>
          </cell>
          <cell r="N29">
            <v>0</v>
          </cell>
          <cell r="O29">
            <v>25130711.990000002</v>
          </cell>
          <cell r="P29">
            <v>0</v>
          </cell>
        </row>
        <row r="30">
          <cell r="B30" t="str">
            <v>30/06/2004Property Cat - RapidB2004</v>
          </cell>
          <cell r="C30">
            <v>38168</v>
          </cell>
          <cell r="D30" t="str">
            <v>Property Cat - Rapid</v>
          </cell>
          <cell r="E30" t="str">
            <v>B</v>
          </cell>
          <cell r="F30" t="str">
            <v>B</v>
          </cell>
          <cell r="G30">
            <v>2004</v>
          </cell>
          <cell r="H30">
            <v>107164744.81133139</v>
          </cell>
          <cell r="I30">
            <v>73328763.56552944</v>
          </cell>
          <cell r="J30">
            <v>0</v>
          </cell>
          <cell r="K30">
            <v>0</v>
          </cell>
          <cell r="L30">
            <v>0</v>
          </cell>
          <cell r="M30">
            <v>773965.25051427</v>
          </cell>
          <cell r="N30">
            <v>0</v>
          </cell>
          <cell r="O30">
            <v>1160391.25051427</v>
          </cell>
          <cell r="P30">
            <v>9991783</v>
          </cell>
        </row>
        <row r="31">
          <cell r="B31" t="str">
            <v>30/06/2004Property Cat - RapidER2002</v>
          </cell>
          <cell r="C31">
            <v>38168</v>
          </cell>
          <cell r="D31" t="str">
            <v>Property Cat - Rapid</v>
          </cell>
          <cell r="E31" t="str">
            <v>E</v>
          </cell>
          <cell r="F31" t="str">
            <v>ER</v>
          </cell>
          <cell r="G31">
            <v>2002</v>
          </cell>
          <cell r="H31">
            <v>0</v>
          </cell>
          <cell r="I31">
            <v>0</v>
          </cell>
          <cell r="J31">
            <v>0</v>
          </cell>
          <cell r="K31">
            <v>0</v>
          </cell>
          <cell r="L31">
            <v>0</v>
          </cell>
          <cell r="M31">
            <v>0</v>
          </cell>
          <cell r="N31">
            <v>0</v>
          </cell>
          <cell r="O31">
            <v>0</v>
          </cell>
          <cell r="P31">
            <v>0</v>
          </cell>
        </row>
        <row r="32">
          <cell r="B32" t="str">
            <v>30/06/2004Property Cat - RapidER2003</v>
          </cell>
          <cell r="C32">
            <v>38168</v>
          </cell>
          <cell r="D32" t="str">
            <v>Property Cat - Rapid</v>
          </cell>
          <cell r="E32" t="str">
            <v>E</v>
          </cell>
          <cell r="F32" t="str">
            <v>ER</v>
          </cell>
          <cell r="G32">
            <v>2003</v>
          </cell>
          <cell r="H32">
            <v>0</v>
          </cell>
          <cell r="I32">
            <v>0</v>
          </cell>
          <cell r="J32">
            <v>0</v>
          </cell>
          <cell r="K32">
            <v>0</v>
          </cell>
          <cell r="L32">
            <v>0</v>
          </cell>
          <cell r="M32">
            <v>0</v>
          </cell>
          <cell r="N32">
            <v>0</v>
          </cell>
          <cell r="O32">
            <v>0</v>
          </cell>
          <cell r="P32">
            <v>0</v>
          </cell>
        </row>
        <row r="33">
          <cell r="B33" t="str">
            <v>30/06/2004Property Cat - RapidER2004</v>
          </cell>
          <cell r="C33">
            <v>38168</v>
          </cell>
          <cell r="D33" t="str">
            <v>Property Cat - Rapid</v>
          </cell>
          <cell r="E33" t="str">
            <v>E</v>
          </cell>
          <cell r="F33" t="str">
            <v>ER</v>
          </cell>
          <cell r="G33">
            <v>2004</v>
          </cell>
          <cell r="H33">
            <v>29069934.48715777</v>
          </cell>
          <cell r="I33">
            <v>14171499.025834423</v>
          </cell>
          <cell r="J33">
            <v>0</v>
          </cell>
          <cell r="K33">
            <v>0</v>
          </cell>
          <cell r="L33">
            <v>0</v>
          </cell>
          <cell r="M33">
            <v>0</v>
          </cell>
          <cell r="N33">
            <v>0</v>
          </cell>
          <cell r="O33">
            <v>5952029.590850457</v>
          </cell>
          <cell r="P33">
            <v>0</v>
          </cell>
        </row>
        <row r="34">
          <cell r="B34" t="str">
            <v>30/06/2004Property Cat - RapidIR2002</v>
          </cell>
          <cell r="C34">
            <v>38168</v>
          </cell>
          <cell r="D34" t="str">
            <v>Property Cat - Rapid</v>
          </cell>
          <cell r="E34" t="str">
            <v>B</v>
          </cell>
          <cell r="F34" t="str">
            <v>IR</v>
          </cell>
          <cell r="G34">
            <v>2002</v>
          </cell>
          <cell r="H34">
            <v>0</v>
          </cell>
          <cell r="I34">
            <v>0</v>
          </cell>
          <cell r="J34">
            <v>0</v>
          </cell>
          <cell r="K34">
            <v>0</v>
          </cell>
          <cell r="L34">
            <v>0</v>
          </cell>
          <cell r="M34">
            <v>0</v>
          </cell>
          <cell r="N34">
            <v>0</v>
          </cell>
          <cell r="O34">
            <v>0</v>
          </cell>
          <cell r="P34">
            <v>0</v>
          </cell>
        </row>
        <row r="35">
          <cell r="B35" t="str">
            <v>30/06/2004Property Cat - RapidIR2003</v>
          </cell>
          <cell r="C35">
            <v>38168</v>
          </cell>
          <cell r="D35" t="str">
            <v>Property Cat - Rapid</v>
          </cell>
          <cell r="E35" t="str">
            <v>B</v>
          </cell>
          <cell r="F35" t="str">
            <v>IR</v>
          </cell>
          <cell r="G35">
            <v>2003</v>
          </cell>
          <cell r="H35">
            <v>1051563.8558104448</v>
          </cell>
          <cell r="I35">
            <v>790109.4545023835</v>
          </cell>
          <cell r="J35">
            <v>0</v>
          </cell>
          <cell r="K35">
            <v>0</v>
          </cell>
          <cell r="L35">
            <v>0</v>
          </cell>
          <cell r="M35">
            <v>0</v>
          </cell>
          <cell r="N35">
            <v>0</v>
          </cell>
          <cell r="O35">
            <v>0</v>
          </cell>
          <cell r="P35">
            <v>0</v>
          </cell>
        </row>
        <row r="36">
          <cell r="B36" t="str">
            <v>30/06/2004Property Cat - RapidIR2004</v>
          </cell>
          <cell r="C36">
            <v>38168</v>
          </cell>
          <cell r="D36" t="str">
            <v>Property Cat - Rapid</v>
          </cell>
          <cell r="E36" t="str">
            <v>B</v>
          </cell>
          <cell r="F36" t="str">
            <v>IR</v>
          </cell>
          <cell r="G36">
            <v>2004</v>
          </cell>
          <cell r="H36">
            <v>0</v>
          </cell>
          <cell r="I36">
            <v>261454.4013080614</v>
          </cell>
          <cell r="J36">
            <v>0</v>
          </cell>
          <cell r="K36">
            <v>0</v>
          </cell>
          <cell r="L36">
            <v>0</v>
          </cell>
          <cell r="M36">
            <v>0</v>
          </cell>
          <cell r="N36">
            <v>0</v>
          </cell>
          <cell r="O36">
            <v>0</v>
          </cell>
          <cell r="P36">
            <v>0</v>
          </cell>
        </row>
        <row r="37">
          <cell r="B37" t="str">
            <v>30/06/2004Property Pro RataB2002</v>
          </cell>
          <cell r="C37">
            <v>38168</v>
          </cell>
          <cell r="D37" t="str">
            <v>Property Pro Rata</v>
          </cell>
          <cell r="E37" t="str">
            <v>B</v>
          </cell>
          <cell r="F37" t="str">
            <v>B</v>
          </cell>
          <cell r="G37">
            <v>2002</v>
          </cell>
          <cell r="H37">
            <v>41508468.80598025</v>
          </cell>
          <cell r="I37">
            <v>23183043.620001644</v>
          </cell>
          <cell r="J37">
            <v>911248.11408302</v>
          </cell>
          <cell r="K37">
            <v>5829859.234083019</v>
          </cell>
          <cell r="L37">
            <v>0</v>
          </cell>
          <cell r="M37">
            <v>0</v>
          </cell>
          <cell r="N37">
            <v>384636.4688435547</v>
          </cell>
          <cell r="O37">
            <v>5377026.107074248</v>
          </cell>
          <cell r="P37">
            <v>0</v>
          </cell>
        </row>
        <row r="38">
          <cell r="B38" t="str">
            <v>30/06/2004Property Pro RataB2002</v>
          </cell>
          <cell r="C38">
            <v>38168</v>
          </cell>
          <cell r="D38" t="str">
            <v>Property Pro Rata</v>
          </cell>
          <cell r="E38" t="str">
            <v>E</v>
          </cell>
          <cell r="F38" t="str">
            <v>B</v>
          </cell>
          <cell r="G38">
            <v>2002</v>
          </cell>
          <cell r="H38">
            <v>0</v>
          </cell>
          <cell r="I38">
            <v>0</v>
          </cell>
          <cell r="J38">
            <v>0</v>
          </cell>
          <cell r="K38">
            <v>0</v>
          </cell>
          <cell r="L38">
            <v>0</v>
          </cell>
          <cell r="M38">
            <v>0</v>
          </cell>
          <cell r="N38">
            <v>0</v>
          </cell>
          <cell r="O38">
            <v>0</v>
          </cell>
          <cell r="P38">
            <v>0</v>
          </cell>
        </row>
        <row r="39">
          <cell r="B39" t="str">
            <v>30/06/2004Property Pro RataB2003</v>
          </cell>
          <cell r="C39">
            <v>38168</v>
          </cell>
          <cell r="D39" t="str">
            <v>Property Pro Rata</v>
          </cell>
          <cell r="E39" t="str">
            <v>B</v>
          </cell>
          <cell r="F39" t="str">
            <v>B</v>
          </cell>
          <cell r="G39">
            <v>2003</v>
          </cell>
          <cell r="H39">
            <v>61784487.995984666</v>
          </cell>
          <cell r="I39">
            <v>47557796.71924294</v>
          </cell>
          <cell r="J39">
            <v>5135368.6</v>
          </cell>
          <cell r="K39">
            <v>6194314.64</v>
          </cell>
          <cell r="L39">
            <v>0</v>
          </cell>
          <cell r="M39">
            <v>2500000</v>
          </cell>
          <cell r="N39">
            <v>7370315.592436641</v>
          </cell>
          <cell r="O39">
            <v>12714268.127184827</v>
          </cell>
          <cell r="P39">
            <v>0</v>
          </cell>
        </row>
        <row r="40">
          <cell r="B40" t="str">
            <v>30/06/2004Property Pro RataB2003</v>
          </cell>
          <cell r="C40">
            <v>38168</v>
          </cell>
          <cell r="D40" t="str">
            <v>Property Pro Rata</v>
          </cell>
          <cell r="E40" t="str">
            <v>E</v>
          </cell>
          <cell r="F40" t="str">
            <v>B</v>
          </cell>
          <cell r="G40">
            <v>2003</v>
          </cell>
          <cell r="H40">
            <v>0</v>
          </cell>
          <cell r="I40">
            <v>0</v>
          </cell>
          <cell r="J40">
            <v>0</v>
          </cell>
          <cell r="K40">
            <v>0</v>
          </cell>
          <cell r="L40">
            <v>0</v>
          </cell>
          <cell r="M40">
            <v>0</v>
          </cell>
          <cell r="N40">
            <v>0</v>
          </cell>
          <cell r="O40">
            <v>0</v>
          </cell>
          <cell r="P40">
            <v>0</v>
          </cell>
        </row>
        <row r="41">
          <cell r="B41" t="str">
            <v>30/06/2004Property Pro RataB2004</v>
          </cell>
          <cell r="C41">
            <v>38168</v>
          </cell>
          <cell r="D41" t="str">
            <v>Property Pro Rata</v>
          </cell>
          <cell r="E41" t="str">
            <v>B</v>
          </cell>
          <cell r="F41" t="str">
            <v>B</v>
          </cell>
          <cell r="G41">
            <v>2004</v>
          </cell>
          <cell r="H41">
            <v>43908154.891375385</v>
          </cell>
          <cell r="I41">
            <v>27159416.798548568</v>
          </cell>
          <cell r="J41">
            <v>1382897.87585325</v>
          </cell>
          <cell r="K41">
            <v>1382897.87585325</v>
          </cell>
          <cell r="L41">
            <v>0</v>
          </cell>
          <cell r="M41">
            <v>0</v>
          </cell>
          <cell r="N41">
            <v>13443641.31052407</v>
          </cell>
          <cell r="O41">
            <v>0</v>
          </cell>
          <cell r="P41">
            <v>4095147</v>
          </cell>
        </row>
        <row r="42">
          <cell r="B42" t="str">
            <v>30/06/2004Property Pro RataB2004</v>
          </cell>
          <cell r="C42">
            <v>38168</v>
          </cell>
          <cell r="D42" t="str">
            <v>Property Pro Rata</v>
          </cell>
          <cell r="E42" t="str">
            <v>E</v>
          </cell>
          <cell r="F42" t="str">
            <v>B</v>
          </cell>
          <cell r="G42">
            <v>2004</v>
          </cell>
          <cell r="H42">
            <v>321426.84949902055</v>
          </cell>
          <cell r="I42">
            <v>80136.55699838595</v>
          </cell>
          <cell r="J42">
            <v>0</v>
          </cell>
          <cell r="K42">
            <v>0</v>
          </cell>
          <cell r="L42">
            <v>0</v>
          </cell>
          <cell r="M42">
            <v>0</v>
          </cell>
          <cell r="N42">
            <v>37259.305414506074</v>
          </cell>
          <cell r="O42">
            <v>0</v>
          </cell>
          <cell r="P42">
            <v>4095147</v>
          </cell>
        </row>
        <row r="43">
          <cell r="B43" t="str">
            <v>30/06/2004Property Pro RataER2002</v>
          </cell>
          <cell r="C43">
            <v>38168</v>
          </cell>
          <cell r="D43" t="str">
            <v>Property Pro Rata</v>
          </cell>
          <cell r="E43" t="str">
            <v>E</v>
          </cell>
          <cell r="F43" t="str">
            <v>ER</v>
          </cell>
          <cell r="G43">
            <v>2002</v>
          </cell>
          <cell r="H43">
            <v>0</v>
          </cell>
          <cell r="I43">
            <v>0</v>
          </cell>
          <cell r="J43">
            <v>0</v>
          </cell>
          <cell r="K43">
            <v>0</v>
          </cell>
          <cell r="L43">
            <v>0</v>
          </cell>
          <cell r="M43">
            <v>0</v>
          </cell>
          <cell r="N43">
            <v>0</v>
          </cell>
          <cell r="O43">
            <v>0</v>
          </cell>
          <cell r="P43">
            <v>0</v>
          </cell>
        </row>
        <row r="44">
          <cell r="B44" t="str">
            <v>30/06/2004Property Pro RataER2003</v>
          </cell>
          <cell r="C44">
            <v>38168</v>
          </cell>
          <cell r="D44" t="str">
            <v>Property Pro Rata</v>
          </cell>
          <cell r="E44" t="str">
            <v>E</v>
          </cell>
          <cell r="F44" t="str">
            <v>ER</v>
          </cell>
          <cell r="G44">
            <v>2003</v>
          </cell>
          <cell r="H44">
            <v>0</v>
          </cell>
          <cell r="I44">
            <v>0</v>
          </cell>
          <cell r="J44">
            <v>0</v>
          </cell>
          <cell r="K44">
            <v>0</v>
          </cell>
          <cell r="L44">
            <v>0</v>
          </cell>
          <cell r="M44">
            <v>0</v>
          </cell>
          <cell r="N44">
            <v>0</v>
          </cell>
          <cell r="O44">
            <v>0</v>
          </cell>
          <cell r="P44">
            <v>0</v>
          </cell>
        </row>
        <row r="45">
          <cell r="B45" t="str">
            <v>30/06/2004Property Pro RataER2004</v>
          </cell>
          <cell r="C45">
            <v>38168</v>
          </cell>
          <cell r="D45" t="str">
            <v>Property Pro Rata</v>
          </cell>
          <cell r="E45" t="str">
            <v>E</v>
          </cell>
          <cell r="F45" t="str">
            <v>ER</v>
          </cell>
          <cell r="G45">
            <v>2004</v>
          </cell>
          <cell r="H45">
            <v>23780944.817532837</v>
          </cell>
          <cell r="I45">
            <v>5912748.574851059</v>
          </cell>
          <cell r="J45">
            <v>96780.74156401</v>
          </cell>
          <cell r="K45">
            <v>96780.74156401</v>
          </cell>
          <cell r="L45">
            <v>0</v>
          </cell>
          <cell r="M45">
            <v>0</v>
          </cell>
          <cell r="N45">
            <v>3070746.3063556748</v>
          </cell>
          <cell r="O45">
            <v>0</v>
          </cell>
          <cell r="P45">
            <v>0</v>
          </cell>
        </row>
        <row r="46">
          <cell r="B46" t="str">
            <v>30/06/2004Property RiskB2002</v>
          </cell>
          <cell r="C46">
            <v>38168</v>
          </cell>
          <cell r="D46" t="str">
            <v>Property Risk</v>
          </cell>
          <cell r="E46" t="str">
            <v>B</v>
          </cell>
          <cell r="F46" t="str">
            <v>B</v>
          </cell>
          <cell r="G46">
            <v>2002</v>
          </cell>
          <cell r="H46">
            <v>16436359.62229459</v>
          </cell>
          <cell r="I46">
            <v>10446047.853862628</v>
          </cell>
          <cell r="J46">
            <v>1777663.2612866</v>
          </cell>
          <cell r="K46">
            <v>4419165.4012866</v>
          </cell>
          <cell r="L46">
            <v>0</v>
          </cell>
          <cell r="M46">
            <v>0</v>
          </cell>
          <cell r="N46">
            <v>202563.45860569942</v>
          </cell>
          <cell r="O46">
            <v>0</v>
          </cell>
          <cell r="P46">
            <v>0</v>
          </cell>
        </row>
        <row r="47">
          <cell r="B47" t="str">
            <v>30/06/2004Property RiskB2002</v>
          </cell>
          <cell r="C47">
            <v>38168</v>
          </cell>
          <cell r="D47" t="str">
            <v>Property Risk</v>
          </cell>
          <cell r="E47" t="str">
            <v>E</v>
          </cell>
          <cell r="F47" t="str">
            <v>B</v>
          </cell>
          <cell r="G47">
            <v>2002</v>
          </cell>
          <cell r="H47">
            <v>0</v>
          </cell>
          <cell r="I47">
            <v>0</v>
          </cell>
          <cell r="J47">
            <v>0</v>
          </cell>
          <cell r="K47">
            <v>0</v>
          </cell>
          <cell r="L47">
            <v>0</v>
          </cell>
          <cell r="M47">
            <v>0</v>
          </cell>
          <cell r="N47">
            <v>0</v>
          </cell>
          <cell r="O47">
            <v>0</v>
          </cell>
          <cell r="P47">
            <v>0</v>
          </cell>
        </row>
        <row r="48">
          <cell r="B48" t="str">
            <v>30/06/2004Property RiskB2003</v>
          </cell>
          <cell r="C48">
            <v>38168</v>
          </cell>
          <cell r="D48" t="str">
            <v>Property Risk</v>
          </cell>
          <cell r="E48" t="str">
            <v>B</v>
          </cell>
          <cell r="F48" t="str">
            <v>B</v>
          </cell>
          <cell r="G48">
            <v>2003</v>
          </cell>
          <cell r="H48">
            <v>47853933.38354805</v>
          </cell>
          <cell r="I48">
            <v>35323466.47098306</v>
          </cell>
          <cell r="J48">
            <v>5702788.568392229</v>
          </cell>
          <cell r="K48">
            <v>6821934.05839223</v>
          </cell>
          <cell r="L48">
            <v>0</v>
          </cell>
          <cell r="M48">
            <v>1589518</v>
          </cell>
          <cell r="N48">
            <v>8009116.855521534</v>
          </cell>
          <cell r="O48">
            <v>2159518</v>
          </cell>
          <cell r="P48">
            <v>0</v>
          </cell>
        </row>
        <row r="49">
          <cell r="B49" t="str">
            <v>30/06/2004Property RiskB2003</v>
          </cell>
          <cell r="C49">
            <v>38168</v>
          </cell>
          <cell r="D49" t="str">
            <v>Property Risk</v>
          </cell>
          <cell r="E49" t="str">
            <v>E</v>
          </cell>
          <cell r="F49" t="str">
            <v>B</v>
          </cell>
          <cell r="G49">
            <v>2003</v>
          </cell>
          <cell r="H49">
            <v>0</v>
          </cell>
          <cell r="I49">
            <v>0</v>
          </cell>
          <cell r="J49">
            <v>0</v>
          </cell>
          <cell r="K49">
            <v>0</v>
          </cell>
          <cell r="L49">
            <v>0</v>
          </cell>
          <cell r="M49">
            <v>0</v>
          </cell>
          <cell r="N49">
            <v>0</v>
          </cell>
          <cell r="O49">
            <v>0</v>
          </cell>
          <cell r="P49">
            <v>0</v>
          </cell>
        </row>
        <row r="50">
          <cell r="B50" t="str">
            <v>30/06/2004Property RiskB2004</v>
          </cell>
          <cell r="C50">
            <v>38168</v>
          </cell>
          <cell r="D50" t="str">
            <v>Property Risk</v>
          </cell>
          <cell r="E50" t="str">
            <v>B</v>
          </cell>
          <cell r="F50" t="str">
            <v>B</v>
          </cell>
          <cell r="G50">
            <v>2004</v>
          </cell>
          <cell r="H50">
            <v>24593838.22165501</v>
          </cell>
          <cell r="I50">
            <v>27485434.26963141</v>
          </cell>
          <cell r="J50">
            <v>2411377.6</v>
          </cell>
          <cell r="K50">
            <v>2411377.6</v>
          </cell>
          <cell r="L50">
            <v>0</v>
          </cell>
          <cell r="M50">
            <v>787500</v>
          </cell>
          <cell r="N50">
            <v>13646742.493747197</v>
          </cell>
          <cell r="O50">
            <v>0</v>
          </cell>
          <cell r="P50">
            <v>916787</v>
          </cell>
        </row>
        <row r="51">
          <cell r="B51" t="str">
            <v>30/06/2004Property RiskB2004</v>
          </cell>
          <cell r="C51">
            <v>38168</v>
          </cell>
          <cell r="D51" t="str">
            <v>Property Risk</v>
          </cell>
          <cell r="E51" t="str">
            <v>E</v>
          </cell>
          <cell r="F51" t="str">
            <v>B</v>
          </cell>
          <cell r="G51">
            <v>2004</v>
          </cell>
          <cell r="H51">
            <v>485756.3263053949</v>
          </cell>
          <cell r="I51">
            <v>242212.74352762155</v>
          </cell>
          <cell r="J51">
            <v>0</v>
          </cell>
          <cell r="K51">
            <v>0</v>
          </cell>
          <cell r="L51">
            <v>0</v>
          </cell>
          <cell r="M51">
            <v>0</v>
          </cell>
          <cell r="N51">
            <v>121975.84727930656</v>
          </cell>
          <cell r="O51">
            <v>0</v>
          </cell>
          <cell r="P51">
            <v>916787</v>
          </cell>
        </row>
        <row r="52">
          <cell r="B52" t="str">
            <v>30/06/2004Property RiskER2002</v>
          </cell>
          <cell r="C52">
            <v>38168</v>
          </cell>
          <cell r="D52" t="str">
            <v>Property Risk</v>
          </cell>
          <cell r="E52" t="str">
            <v>E</v>
          </cell>
          <cell r="F52" t="str">
            <v>ER</v>
          </cell>
          <cell r="G52">
            <v>2002</v>
          </cell>
          <cell r="H52">
            <v>0</v>
          </cell>
          <cell r="I52">
            <v>0</v>
          </cell>
          <cell r="J52">
            <v>0</v>
          </cell>
          <cell r="K52">
            <v>0</v>
          </cell>
          <cell r="L52">
            <v>0</v>
          </cell>
          <cell r="M52">
            <v>0</v>
          </cell>
          <cell r="N52">
            <v>0</v>
          </cell>
          <cell r="O52">
            <v>0</v>
          </cell>
          <cell r="P52">
            <v>0</v>
          </cell>
        </row>
        <row r="53">
          <cell r="B53" t="str">
            <v>30/06/2004Property RiskER2003</v>
          </cell>
          <cell r="C53">
            <v>38168</v>
          </cell>
          <cell r="D53" t="str">
            <v>Property Risk</v>
          </cell>
          <cell r="E53" t="str">
            <v>E</v>
          </cell>
          <cell r="F53" t="str">
            <v>ER</v>
          </cell>
          <cell r="G53">
            <v>2003</v>
          </cell>
          <cell r="H53">
            <v>0</v>
          </cell>
          <cell r="I53">
            <v>0</v>
          </cell>
          <cell r="J53">
            <v>0</v>
          </cell>
          <cell r="K53">
            <v>0</v>
          </cell>
          <cell r="L53">
            <v>0</v>
          </cell>
          <cell r="M53">
            <v>0</v>
          </cell>
          <cell r="N53">
            <v>0</v>
          </cell>
          <cell r="O53">
            <v>0</v>
          </cell>
          <cell r="P53">
            <v>0</v>
          </cell>
        </row>
        <row r="54">
          <cell r="B54" t="str">
            <v>30/06/2004Property RiskER2004</v>
          </cell>
          <cell r="C54">
            <v>38168</v>
          </cell>
          <cell r="D54" t="str">
            <v>Property Risk</v>
          </cell>
          <cell r="E54" t="str">
            <v>E</v>
          </cell>
          <cell r="F54" t="str">
            <v>ER</v>
          </cell>
          <cell r="G54">
            <v>2004</v>
          </cell>
          <cell r="H54">
            <v>7188522.915596984</v>
          </cell>
          <cell r="I54">
            <v>3536934.9394363193</v>
          </cell>
          <cell r="J54">
            <v>28603.08542679</v>
          </cell>
          <cell r="K54">
            <v>187646.77542679</v>
          </cell>
          <cell r="L54">
            <v>0</v>
          </cell>
          <cell r="M54">
            <v>0</v>
          </cell>
          <cell r="N54">
            <v>1709957.8443391367</v>
          </cell>
          <cell r="O54">
            <v>0</v>
          </cell>
          <cell r="P54">
            <v>0</v>
          </cell>
        </row>
        <row r="55">
          <cell r="B55" t="str">
            <v>30/06/2004RI OtherB2002</v>
          </cell>
          <cell r="C55">
            <v>38168</v>
          </cell>
          <cell r="D55" t="str">
            <v>RI Other</v>
          </cell>
          <cell r="E55" t="str">
            <v>B</v>
          </cell>
          <cell r="F55" t="str">
            <v>B</v>
          </cell>
          <cell r="G55">
            <v>2002</v>
          </cell>
          <cell r="H55">
            <v>1218553.4172807182</v>
          </cell>
          <cell r="I55">
            <v>1205964.9034306782</v>
          </cell>
          <cell r="J55">
            <v>345950</v>
          </cell>
          <cell r="K55">
            <v>345950</v>
          </cell>
          <cell r="L55">
            <v>0</v>
          </cell>
          <cell r="M55">
            <v>0</v>
          </cell>
          <cell r="N55">
            <v>488711.4868826149</v>
          </cell>
          <cell r="O55">
            <v>0</v>
          </cell>
          <cell r="P55">
            <v>0</v>
          </cell>
        </row>
        <row r="56">
          <cell r="B56" t="str">
            <v>30/06/2004RI OtherB2003</v>
          </cell>
          <cell r="C56">
            <v>38168</v>
          </cell>
          <cell r="D56" t="str">
            <v>RI Other</v>
          </cell>
          <cell r="E56" t="str">
            <v>B</v>
          </cell>
          <cell r="F56" t="str">
            <v>B</v>
          </cell>
          <cell r="G56">
            <v>2003</v>
          </cell>
          <cell r="H56">
            <v>0</v>
          </cell>
          <cell r="I56">
            <v>12588.513850040094</v>
          </cell>
          <cell r="J56">
            <v>76000</v>
          </cell>
          <cell r="K56">
            <v>76000</v>
          </cell>
          <cell r="L56">
            <v>0</v>
          </cell>
          <cell r="M56">
            <v>0</v>
          </cell>
          <cell r="N56">
            <v>5814.5893586792145</v>
          </cell>
          <cell r="O56">
            <v>0</v>
          </cell>
          <cell r="P56">
            <v>0</v>
          </cell>
        </row>
        <row r="57">
          <cell r="B57" t="str">
            <v>30/06/2004RI OtherB2004</v>
          </cell>
          <cell r="C57">
            <v>38168</v>
          </cell>
          <cell r="D57" t="str">
            <v>RI Other</v>
          </cell>
          <cell r="E57" t="str">
            <v>B</v>
          </cell>
          <cell r="F57" t="str">
            <v>B</v>
          </cell>
          <cell r="G57">
            <v>2004</v>
          </cell>
          <cell r="H57">
            <v>0</v>
          </cell>
          <cell r="I57">
            <v>0</v>
          </cell>
          <cell r="J57">
            <v>0</v>
          </cell>
          <cell r="K57">
            <v>0</v>
          </cell>
          <cell r="L57">
            <v>0</v>
          </cell>
          <cell r="M57">
            <v>0</v>
          </cell>
          <cell r="N57">
            <v>0</v>
          </cell>
          <cell r="O57">
            <v>0</v>
          </cell>
          <cell r="P57">
            <v>0</v>
          </cell>
        </row>
        <row r="58">
          <cell r="B58" t="str">
            <v>30/06/2004RI TerrorismB2002</v>
          </cell>
          <cell r="C58">
            <v>38168</v>
          </cell>
          <cell r="D58" t="str">
            <v>RI Terrorism</v>
          </cell>
          <cell r="E58" t="str">
            <v>B</v>
          </cell>
          <cell r="F58" t="str">
            <v>B</v>
          </cell>
          <cell r="G58">
            <v>2002</v>
          </cell>
          <cell r="H58">
            <v>14010293.856803</v>
          </cell>
          <cell r="I58">
            <v>5981327.032121094</v>
          </cell>
          <cell r="J58">
            <v>0</v>
          </cell>
          <cell r="K58">
            <v>0</v>
          </cell>
          <cell r="L58">
            <v>0</v>
          </cell>
          <cell r="M58">
            <v>0</v>
          </cell>
          <cell r="N58">
            <v>73541.6667332403</v>
          </cell>
          <cell r="O58">
            <v>0</v>
          </cell>
          <cell r="P58">
            <v>0</v>
          </cell>
        </row>
        <row r="59">
          <cell r="B59" t="str">
            <v>30/06/2004RI TerrorismB2003</v>
          </cell>
          <cell r="C59">
            <v>38168</v>
          </cell>
          <cell r="D59" t="str">
            <v>RI Terrorism</v>
          </cell>
          <cell r="E59" t="str">
            <v>B</v>
          </cell>
          <cell r="F59" t="str">
            <v>B</v>
          </cell>
          <cell r="G59">
            <v>2003</v>
          </cell>
          <cell r="H59">
            <v>31440413.70556965</v>
          </cell>
          <cell r="I59">
            <v>31748583.977803588</v>
          </cell>
          <cell r="J59">
            <v>0</v>
          </cell>
          <cell r="K59">
            <v>0</v>
          </cell>
          <cell r="L59">
            <v>0</v>
          </cell>
          <cell r="M59">
            <v>0</v>
          </cell>
          <cell r="N59">
            <v>887531.5060068867</v>
          </cell>
          <cell r="O59">
            <v>7502709.246996556</v>
          </cell>
          <cell r="P59">
            <v>0</v>
          </cell>
        </row>
        <row r="60">
          <cell r="B60" t="str">
            <v>30/06/2004RI TerrorismB2004</v>
          </cell>
          <cell r="C60">
            <v>38168</v>
          </cell>
          <cell r="D60" t="str">
            <v>RI Terrorism</v>
          </cell>
          <cell r="E60" t="str">
            <v>B</v>
          </cell>
          <cell r="F60" t="str">
            <v>B</v>
          </cell>
          <cell r="G60">
            <v>2004</v>
          </cell>
          <cell r="H60">
            <v>42823868.66480234</v>
          </cell>
          <cell r="I60">
            <v>26465601.35800287</v>
          </cell>
          <cell r="J60">
            <v>64875</v>
          </cell>
          <cell r="K60">
            <v>64875</v>
          </cell>
          <cell r="L60">
            <v>0</v>
          </cell>
          <cell r="M60">
            <v>0</v>
          </cell>
          <cell r="N60">
            <v>7241092.23916851</v>
          </cell>
          <cell r="O60">
            <v>4598077.880415745</v>
          </cell>
          <cell r="P60">
            <v>0</v>
          </cell>
        </row>
        <row r="61">
          <cell r="B61" t="str">
            <v>30/06/2004WC CatB2002</v>
          </cell>
          <cell r="C61">
            <v>38168</v>
          </cell>
          <cell r="D61" t="str">
            <v>WC Cat</v>
          </cell>
          <cell r="E61" t="str">
            <v>B</v>
          </cell>
          <cell r="F61" t="str">
            <v>B</v>
          </cell>
          <cell r="G61">
            <v>2002</v>
          </cell>
          <cell r="H61">
            <v>30395848.40160505</v>
          </cell>
          <cell r="I61">
            <v>19572950.040614184</v>
          </cell>
          <cell r="J61">
            <v>0</v>
          </cell>
          <cell r="K61">
            <v>0</v>
          </cell>
          <cell r="L61">
            <v>0</v>
          </cell>
          <cell r="M61">
            <v>0</v>
          </cell>
          <cell r="N61">
            <v>219420.2947870281</v>
          </cell>
          <cell r="O61">
            <v>0</v>
          </cell>
          <cell r="P61">
            <v>0</v>
          </cell>
        </row>
        <row r="62">
          <cell r="B62" t="str">
            <v>30/06/2004WC CatB2003</v>
          </cell>
          <cell r="C62">
            <v>38168</v>
          </cell>
          <cell r="D62" t="str">
            <v>WC Cat</v>
          </cell>
          <cell r="E62" t="str">
            <v>B</v>
          </cell>
          <cell r="F62" t="str">
            <v>B</v>
          </cell>
          <cell r="G62">
            <v>2003</v>
          </cell>
          <cell r="H62">
            <v>38934264.79878962</v>
          </cell>
          <cell r="I62">
            <v>37231103.59313314</v>
          </cell>
          <cell r="J62">
            <v>0</v>
          </cell>
          <cell r="K62">
            <v>0</v>
          </cell>
          <cell r="L62">
            <v>0</v>
          </cell>
          <cell r="M62">
            <v>0</v>
          </cell>
          <cell r="N62">
            <v>946806.9810355047</v>
          </cell>
          <cell r="O62">
            <v>4265547.522003136</v>
          </cell>
          <cell r="P62">
            <v>0</v>
          </cell>
        </row>
        <row r="63">
          <cell r="B63" t="str">
            <v>30/06/2004WC CatB2004</v>
          </cell>
          <cell r="C63">
            <v>38168</v>
          </cell>
          <cell r="D63" t="str">
            <v>WC Cat</v>
          </cell>
          <cell r="E63" t="str">
            <v>B</v>
          </cell>
          <cell r="F63" t="str">
            <v>B</v>
          </cell>
          <cell r="G63">
            <v>2004</v>
          </cell>
          <cell r="H63">
            <v>34612324.03343091</v>
          </cell>
          <cell r="I63">
            <v>25193302.571903676</v>
          </cell>
          <cell r="J63">
            <v>0</v>
          </cell>
          <cell r="K63">
            <v>0</v>
          </cell>
          <cell r="L63">
            <v>0</v>
          </cell>
          <cell r="M63">
            <v>0</v>
          </cell>
          <cell r="N63">
            <v>6958836.563865511</v>
          </cell>
          <cell r="O63">
            <v>202723</v>
          </cell>
          <cell r="P63">
            <v>945799</v>
          </cell>
        </row>
        <row r="64">
          <cell r="B64" t="str">
            <v>30/06/2004WC CatB2003</v>
          </cell>
          <cell r="C64">
            <v>38168</v>
          </cell>
          <cell r="D64" t="str">
            <v>WC Cat</v>
          </cell>
          <cell r="E64" t="str">
            <v>B</v>
          </cell>
          <cell r="F64" t="str">
            <v>B</v>
          </cell>
          <cell r="G64">
            <v>2003</v>
          </cell>
          <cell r="H64">
            <v>38934264.79878962</v>
          </cell>
          <cell r="I64">
            <v>37231103.59313314</v>
          </cell>
          <cell r="J64">
            <v>0</v>
          </cell>
          <cell r="K64">
            <v>0</v>
          </cell>
          <cell r="L64">
            <v>0</v>
          </cell>
          <cell r="M64">
            <v>0</v>
          </cell>
          <cell r="N64">
            <v>946806.9810355047</v>
          </cell>
          <cell r="O64">
            <v>4265547.522003136</v>
          </cell>
          <cell r="P64">
            <v>0</v>
          </cell>
        </row>
        <row r="65">
          <cell r="B65" t="str">
            <v>30/06/2004WC CatB2004</v>
          </cell>
          <cell r="C65">
            <v>38168</v>
          </cell>
          <cell r="D65" t="str">
            <v>WC Cat</v>
          </cell>
          <cell r="E65" t="str">
            <v>B</v>
          </cell>
          <cell r="F65" t="str">
            <v>B</v>
          </cell>
          <cell r="G65">
            <v>2004</v>
          </cell>
          <cell r="H65">
            <v>34612324.03343091</v>
          </cell>
          <cell r="I65">
            <v>25193302.571903676</v>
          </cell>
          <cell r="J65">
            <v>0</v>
          </cell>
          <cell r="K65">
            <v>0</v>
          </cell>
          <cell r="L65">
            <v>0</v>
          </cell>
          <cell r="M65">
            <v>0</v>
          </cell>
          <cell r="N65">
            <v>6958836.563865511</v>
          </cell>
          <cell r="O65">
            <v>202723</v>
          </cell>
          <cell r="P65">
            <v>945799</v>
          </cell>
        </row>
        <row r="66">
          <cell r="B66" t="str">
            <v>30/06/2004WC CatER2002</v>
          </cell>
          <cell r="C66">
            <v>38168</v>
          </cell>
          <cell r="D66" t="str">
            <v>WC Cat</v>
          </cell>
          <cell r="E66" t="str">
            <v>E</v>
          </cell>
          <cell r="F66" t="str">
            <v>ER</v>
          </cell>
          <cell r="G66">
            <v>2002</v>
          </cell>
          <cell r="H66">
            <v>0</v>
          </cell>
          <cell r="I66">
            <v>0</v>
          </cell>
          <cell r="J66">
            <v>0</v>
          </cell>
          <cell r="K66">
            <v>0</v>
          </cell>
          <cell r="L66">
            <v>0</v>
          </cell>
          <cell r="M66">
            <v>0</v>
          </cell>
          <cell r="N66">
            <v>0</v>
          </cell>
          <cell r="O66">
            <v>0</v>
          </cell>
          <cell r="P66">
            <v>0</v>
          </cell>
        </row>
        <row r="67">
          <cell r="B67" t="str">
            <v>30/06/2004WC CatER2003</v>
          </cell>
          <cell r="C67">
            <v>38168</v>
          </cell>
          <cell r="D67" t="str">
            <v>WC Cat</v>
          </cell>
          <cell r="E67" t="str">
            <v>E</v>
          </cell>
          <cell r="F67" t="str">
            <v>ER</v>
          </cell>
          <cell r="G67">
            <v>2003</v>
          </cell>
          <cell r="H67">
            <v>0</v>
          </cell>
          <cell r="I67">
            <v>0</v>
          </cell>
          <cell r="J67">
            <v>0</v>
          </cell>
          <cell r="K67">
            <v>0</v>
          </cell>
          <cell r="L67">
            <v>0</v>
          </cell>
          <cell r="M67">
            <v>0</v>
          </cell>
          <cell r="N67">
            <v>0</v>
          </cell>
          <cell r="O67">
            <v>0</v>
          </cell>
          <cell r="P67">
            <v>0</v>
          </cell>
        </row>
        <row r="68">
          <cell r="B68" t="str">
            <v>30/06/2004WC CatER2004</v>
          </cell>
          <cell r="C68">
            <v>38168</v>
          </cell>
          <cell r="D68" t="str">
            <v>WC Cat</v>
          </cell>
          <cell r="E68" t="str">
            <v>E</v>
          </cell>
          <cell r="F68" t="str">
            <v>ER</v>
          </cell>
          <cell r="G68">
            <v>2004</v>
          </cell>
          <cell r="H68">
            <v>3036704.887079127</v>
          </cell>
          <cell r="I68">
            <v>914932.9906870872</v>
          </cell>
          <cell r="J68">
            <v>27267.17294905</v>
          </cell>
          <cell r="K68">
            <v>27267.17294905</v>
          </cell>
          <cell r="L68">
            <v>0</v>
          </cell>
          <cell r="M68">
            <v>0</v>
          </cell>
          <cell r="N68">
            <v>263594.9855350748</v>
          </cell>
          <cell r="O68">
            <v>222516.9085125186</v>
          </cell>
          <cell r="P6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Detailed Segments "/>
      <sheetName val="GI"/>
      <sheetName val="Consol Matrix 2005"/>
      <sheetName val="Matrix GI 2005"/>
    </sheetNames>
    <sheetDataSet>
      <sheetData sheetId="0" refreshError="1"/>
      <sheetData sheetId="1" refreshError="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insurance Purchased"/>
      <sheetName val="Security"/>
      <sheetName val="Payment Profile"/>
      <sheetName val="Reinsurance Purchased (2)"/>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alyses"/>
      <sheetName val="Producer Data"/>
      <sheetName val="Consol IS"/>
      <sheetName val="E&amp;S Prop"/>
      <sheetName val="E&amp;S Casualty"/>
      <sheetName val="Axis U.S. Property"/>
      <sheetName val="PL"/>
      <sheetName val="E&amp;S Umbrella_Excess"/>
      <sheetName val="Cust Acct IS"/>
      <sheetName val="Cons_Exp"/>
      <sheetName val="E&amp;S Prop_Exp"/>
      <sheetName val="E&amp;S Cas_Exp"/>
      <sheetName val="E&amp;S Umbr_Exp"/>
      <sheetName val="Retail_Exp"/>
      <sheetName val="FIS_Exp"/>
      <sheetName val="CA_Exp"/>
      <sheetName val="Consol Exp -UW"/>
      <sheetName val="Support_Exp"/>
      <sheetName val="Processed_Exp"/>
      <sheetName val="FSG-Runoff"/>
      <sheetName val="PL-FIS"/>
      <sheetName val="PL-FI"/>
      <sheetName val="PL-Pro"/>
      <sheetName val="Cust Accts"/>
      <sheetName val="IM"/>
      <sheetName val="Metrics"/>
    </sheetNames>
    <sheetDataSet>
      <sheetData sheetId="0"/>
      <sheetData sheetId="1"/>
      <sheetData sheetId="2" refreshError="1">
        <row r="6">
          <cell r="B6" t="str">
            <v>2nd Qtr. 2004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xiscapital.com/" TargetMode="External" /><Relationship Id="rId2" Type="http://schemas.openxmlformats.org/officeDocument/2006/relationships/hyperlink" Target="mailto:investorrelations@axiscapital.com"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showGridLines="0" tabSelected="1" zoomScale="75" zoomScaleNormal="75" zoomScaleSheetLayoutView="85" workbookViewId="0" topLeftCell="A1">
      <selection activeCell="B6" sqref="B6"/>
    </sheetView>
  </sheetViews>
  <sheetFormatPr defaultColWidth="9.140625" defaultRowHeight="12.75"/>
  <cols>
    <col min="1" max="11" width="10.7109375" style="2" customWidth="1"/>
    <col min="12" max="16384" width="9.140625" style="2" customWidth="1"/>
  </cols>
  <sheetData>
    <row r="1" ht="27.75">
      <c r="F1" s="104"/>
    </row>
    <row r="6" ht="34.5">
      <c r="F6" s="1"/>
    </row>
    <row r="9" ht="12.75"/>
    <row r="10" ht="12.75"/>
    <row r="11" ht="45">
      <c r="F11" s="90"/>
    </row>
    <row r="12" ht="12.75"/>
    <row r="13" ht="12.75"/>
    <row r="14" ht="12.75"/>
    <row r="15" ht="12.75">
      <c r="Q15" s="2" t="s">
        <v>293</v>
      </c>
    </row>
    <row r="16" ht="22.5">
      <c r="F16" s="3"/>
    </row>
    <row r="18" ht="20.25">
      <c r="F18" s="4"/>
    </row>
    <row r="19" spans="1:11" s="13" customFormat="1" ht="33.75" customHeight="1">
      <c r="A19" s="901" t="s">
        <v>242</v>
      </c>
      <c r="B19" s="901"/>
      <c r="C19" s="901"/>
      <c r="D19" s="901"/>
      <c r="E19" s="901"/>
      <c r="F19" s="901"/>
      <c r="G19" s="901"/>
      <c r="H19" s="901"/>
      <c r="I19" s="901"/>
      <c r="J19" s="901"/>
      <c r="K19" s="901"/>
    </row>
    <row r="26" spans="2:10" s="13" customFormat="1" ht="33.75">
      <c r="B26" s="11"/>
      <c r="C26" s="12"/>
      <c r="D26" s="12"/>
      <c r="E26" s="11"/>
      <c r="F26" s="12"/>
      <c r="G26" s="12"/>
      <c r="H26" s="12"/>
      <c r="I26" s="12"/>
      <c r="J26" s="12"/>
    </row>
    <row r="27" spans="2:10" s="13" customFormat="1" ht="12.75">
      <c r="B27" s="12"/>
      <c r="C27" s="12"/>
      <c r="D27" s="12"/>
      <c r="E27" s="12"/>
      <c r="F27" s="12"/>
      <c r="G27" s="12"/>
      <c r="H27" s="12"/>
      <c r="I27" s="12"/>
      <c r="J27" s="12"/>
    </row>
    <row r="28" spans="1:11" s="13" customFormat="1" ht="31.5">
      <c r="A28" s="899" t="s">
        <v>221</v>
      </c>
      <c r="B28" s="899"/>
      <c r="C28" s="899"/>
      <c r="D28" s="899"/>
      <c r="E28" s="899"/>
      <c r="F28" s="899"/>
      <c r="G28" s="899"/>
      <c r="H28" s="899"/>
      <c r="I28" s="899"/>
      <c r="J28" s="899"/>
      <c r="K28" s="899"/>
    </row>
    <row r="30" spans="1:11" ht="23.25">
      <c r="A30" s="900" t="s">
        <v>42</v>
      </c>
      <c r="B30" s="900"/>
      <c r="C30" s="900"/>
      <c r="D30" s="900"/>
      <c r="E30" s="900"/>
      <c r="F30" s="900"/>
      <c r="G30" s="900"/>
      <c r="H30" s="900"/>
      <c r="I30" s="900"/>
      <c r="J30" s="900"/>
      <c r="K30" s="900"/>
    </row>
    <row r="31" spans="1:11" ht="12" customHeight="1">
      <c r="A31" s="177"/>
      <c r="B31" s="177"/>
      <c r="C31" s="177"/>
      <c r="D31" s="177"/>
      <c r="E31" s="177"/>
      <c r="F31" s="177"/>
      <c r="G31" s="177"/>
      <c r="H31" s="177"/>
      <c r="I31" s="177"/>
      <c r="J31" s="177"/>
      <c r="K31" s="177"/>
    </row>
    <row r="32" spans="1:12" ht="18">
      <c r="A32" s="902"/>
      <c r="B32" s="902"/>
      <c r="C32" s="902"/>
      <c r="D32" s="902"/>
      <c r="E32" s="902"/>
      <c r="F32" s="902"/>
      <c r="G32" s="902"/>
      <c r="H32" s="902"/>
      <c r="I32" s="902"/>
      <c r="J32" s="902"/>
      <c r="K32" s="902"/>
      <c r="L32" s="178"/>
    </row>
    <row r="33" ht="12.75">
      <c r="E33"/>
    </row>
    <row r="40" ht="12.75">
      <c r="E40"/>
    </row>
    <row r="41" ht="12.75">
      <c r="E41"/>
    </row>
    <row r="42" ht="12.75">
      <c r="E42"/>
    </row>
  </sheetData>
  <mergeCells count="4">
    <mergeCell ref="A28:K28"/>
    <mergeCell ref="A30:K30"/>
    <mergeCell ref="A19:K19"/>
    <mergeCell ref="A32:K32"/>
  </mergeCells>
  <printOptions horizontalCentered="1" verticalCentered="1"/>
  <pageMargins left="0.62" right="0.75" top="0.89" bottom="0.5" header="0.5" footer="0.5"/>
  <pageSetup fitToHeight="1" fitToWidth="1" horizontalDpi="600" verticalDpi="600" orientation="landscape" scale="8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T73"/>
  <sheetViews>
    <sheetView showGridLines="0" zoomScale="75" zoomScaleNormal="75" workbookViewId="0" topLeftCell="A1">
      <selection activeCell="A3" sqref="A3"/>
    </sheetView>
  </sheetViews>
  <sheetFormatPr defaultColWidth="9.140625" defaultRowHeight="12.75"/>
  <cols>
    <col min="1" max="1" width="44.7109375" style="336" customWidth="1"/>
    <col min="2" max="2" width="0.71875" style="336" customWidth="1"/>
    <col min="3" max="3" width="1.7109375" style="336" customWidth="1"/>
    <col min="4" max="4" width="16.140625" style="336" bestFit="1" customWidth="1"/>
    <col min="5" max="5" width="1.7109375" style="336" customWidth="1"/>
    <col min="6" max="6" width="15.421875" style="336" bestFit="1" customWidth="1"/>
    <col min="7" max="7" width="1.7109375" style="345" customWidth="1"/>
    <col min="8" max="8" width="16.421875" style="336" customWidth="1"/>
    <col min="9" max="9" width="8.7109375" style="293" customWidth="1"/>
    <col min="10" max="10" width="0.9921875" style="345" customWidth="1"/>
    <col min="11" max="11" width="1.7109375" style="345" customWidth="1"/>
    <col min="12" max="12" width="15.57421875" style="336" customWidth="1"/>
    <col min="13" max="13" width="1.7109375" style="345" customWidth="1"/>
    <col min="14" max="14" width="16.7109375" style="336" customWidth="1"/>
    <col min="15" max="15" width="1.7109375" style="336" customWidth="1"/>
    <col min="16" max="16" width="16.140625" style="336" customWidth="1"/>
    <col min="17" max="16384" width="9.140625" style="293" customWidth="1"/>
  </cols>
  <sheetData>
    <row r="1" spans="1:16" ht="33.75">
      <c r="A1" s="917" t="s">
        <v>242</v>
      </c>
      <c r="B1" s="917"/>
      <c r="C1" s="917"/>
      <c r="D1" s="917"/>
      <c r="E1" s="917"/>
      <c r="F1" s="917"/>
      <c r="G1" s="917"/>
      <c r="H1" s="917"/>
      <c r="I1" s="917"/>
      <c r="J1" s="917"/>
      <c r="K1" s="917"/>
      <c r="L1" s="917"/>
      <c r="M1" s="917"/>
      <c r="N1" s="917"/>
      <c r="O1" s="917"/>
      <c r="P1" s="917"/>
    </row>
    <row r="2" spans="1:16" ht="20.25">
      <c r="A2" s="918" t="s">
        <v>222</v>
      </c>
      <c r="B2" s="918"/>
      <c r="C2" s="918"/>
      <c r="D2" s="918"/>
      <c r="E2" s="918"/>
      <c r="F2" s="918"/>
      <c r="G2" s="918"/>
      <c r="H2" s="918"/>
      <c r="I2" s="918"/>
      <c r="J2" s="918"/>
      <c r="K2" s="918"/>
      <c r="L2" s="918"/>
      <c r="M2" s="918"/>
      <c r="N2" s="918"/>
      <c r="O2" s="918"/>
      <c r="P2" s="918"/>
    </row>
    <row r="3" spans="1:16" ht="18">
      <c r="A3" s="333"/>
      <c r="B3" s="334"/>
      <c r="C3" s="334"/>
      <c r="D3" s="334"/>
      <c r="E3" s="334"/>
      <c r="F3" s="334"/>
      <c r="G3" s="335"/>
      <c r="H3" s="334"/>
      <c r="J3" s="335"/>
      <c r="K3" s="335"/>
      <c r="L3" s="334"/>
      <c r="M3" s="335"/>
      <c r="N3" s="334"/>
      <c r="O3" s="334"/>
      <c r="P3" s="334"/>
    </row>
    <row r="4" spans="4:9" ht="12.75">
      <c r="D4" s="345"/>
      <c r="E4" s="345"/>
      <c r="F4" s="345"/>
      <c r="H4" s="345"/>
      <c r="I4" s="292"/>
    </row>
    <row r="5" spans="3:16" ht="15.75">
      <c r="C5" s="920"/>
      <c r="D5" s="920"/>
      <c r="E5" s="920"/>
      <c r="F5" s="920"/>
      <c r="G5" s="920"/>
      <c r="H5" s="920"/>
      <c r="I5" s="340"/>
      <c r="K5" s="920"/>
      <c r="L5" s="920"/>
      <c r="M5" s="920"/>
      <c r="N5" s="920"/>
      <c r="O5" s="920"/>
      <c r="P5" s="920"/>
    </row>
    <row r="6" spans="2:16" ht="15.75">
      <c r="B6" s="337"/>
      <c r="C6" s="919" t="s">
        <v>47</v>
      </c>
      <c r="D6" s="919"/>
      <c r="E6" s="919"/>
      <c r="F6" s="919"/>
      <c r="G6" s="919"/>
      <c r="H6" s="919"/>
      <c r="J6" s="356"/>
      <c r="K6" s="919" t="s">
        <v>45</v>
      </c>
      <c r="L6" s="919"/>
      <c r="M6" s="919"/>
      <c r="N6" s="919"/>
      <c r="O6" s="919"/>
      <c r="P6" s="919"/>
    </row>
    <row r="7" spans="1:16" s="292" customFormat="1" ht="15.75">
      <c r="A7" s="339"/>
      <c r="B7" s="340"/>
      <c r="C7" s="340"/>
      <c r="D7" s="338" t="s">
        <v>247</v>
      </c>
      <c r="E7" s="341"/>
      <c r="F7" s="338" t="s">
        <v>314</v>
      </c>
      <c r="G7" s="341"/>
      <c r="H7" s="338" t="s">
        <v>203</v>
      </c>
      <c r="J7" s="318"/>
      <c r="K7" s="340"/>
      <c r="L7" s="443" t="s">
        <v>247</v>
      </c>
      <c r="M7" s="445"/>
      <c r="N7" s="443" t="s">
        <v>314</v>
      </c>
      <c r="O7" s="341"/>
      <c r="P7" s="338" t="s">
        <v>203</v>
      </c>
    </row>
    <row r="8" spans="1:16" ht="15.75">
      <c r="A8" s="342" t="s">
        <v>178</v>
      </c>
      <c r="B8" s="149"/>
      <c r="C8" s="149"/>
      <c r="D8" s="149"/>
      <c r="E8" s="601"/>
      <c r="F8" s="149"/>
      <c r="G8" s="601"/>
      <c r="H8" s="149"/>
      <c r="I8" s="82"/>
      <c r="J8" s="601"/>
      <c r="K8" s="601"/>
      <c r="L8" s="149"/>
      <c r="M8" s="601"/>
      <c r="N8" s="149"/>
      <c r="O8" s="149"/>
      <c r="P8" s="149"/>
    </row>
    <row r="9" spans="1:16" ht="15">
      <c r="A9" s="343" t="s">
        <v>236</v>
      </c>
      <c r="B9" s="114"/>
      <c r="C9" s="114"/>
      <c r="D9" s="179">
        <v>448941</v>
      </c>
      <c r="E9" s="789"/>
      <c r="F9" s="179">
        <v>77814</v>
      </c>
      <c r="G9" s="789"/>
      <c r="H9" s="179">
        <v>526755</v>
      </c>
      <c r="I9" s="470"/>
      <c r="J9" s="170"/>
      <c r="K9" s="170"/>
      <c r="L9" s="179">
        <v>1841934</v>
      </c>
      <c r="M9" s="789"/>
      <c r="N9" s="179">
        <v>1548454</v>
      </c>
      <c r="O9" s="789"/>
      <c r="P9" s="179">
        <v>3390388</v>
      </c>
    </row>
    <row r="10" spans="1:16" ht="15">
      <c r="A10" s="343" t="s">
        <v>238</v>
      </c>
      <c r="B10" s="135"/>
      <c r="C10" s="135"/>
      <c r="D10" s="532">
        <v>260934</v>
      </c>
      <c r="E10" s="112"/>
      <c r="F10" s="532">
        <v>78539</v>
      </c>
      <c r="G10" s="112"/>
      <c r="H10" s="532">
        <v>339473</v>
      </c>
      <c r="I10" s="470"/>
      <c r="J10" s="112"/>
      <c r="K10" s="112"/>
      <c r="L10" s="532">
        <v>1133843</v>
      </c>
      <c r="M10" s="112"/>
      <c r="N10" s="532">
        <v>1533037</v>
      </c>
      <c r="O10" s="112"/>
      <c r="P10" s="532">
        <v>2666880</v>
      </c>
    </row>
    <row r="11" spans="1:16" ht="4.5" customHeight="1">
      <c r="A11" s="343"/>
      <c r="B11" s="114"/>
      <c r="C11" s="114"/>
      <c r="D11" s="789"/>
      <c r="E11" s="789"/>
      <c r="F11" s="789"/>
      <c r="G11" s="789"/>
      <c r="H11" s="789"/>
      <c r="I11" s="470"/>
      <c r="J11" s="112"/>
      <c r="K11" s="112"/>
      <c r="L11" s="789"/>
      <c r="M11" s="789"/>
      <c r="N11" s="789"/>
      <c r="O11" s="789"/>
      <c r="P11" s="789"/>
    </row>
    <row r="12" spans="1:16" ht="15">
      <c r="A12" s="343" t="s">
        <v>261</v>
      </c>
      <c r="B12" s="111"/>
      <c r="C12" s="111"/>
      <c r="D12" s="447">
        <v>461931</v>
      </c>
      <c r="E12" s="447"/>
      <c r="F12" s="447">
        <v>369044</v>
      </c>
      <c r="G12" s="447"/>
      <c r="H12" s="447">
        <v>830975</v>
      </c>
      <c r="I12" s="470"/>
      <c r="J12" s="112"/>
      <c r="K12" s="112"/>
      <c r="L12" s="447">
        <v>1854950</v>
      </c>
      <c r="M12" s="447"/>
      <c r="N12" s="447">
        <v>1519126</v>
      </c>
      <c r="O12" s="447"/>
      <c r="P12" s="447">
        <v>3374076</v>
      </c>
    </row>
    <row r="13" spans="1:16" ht="15">
      <c r="A13" s="343" t="s">
        <v>263</v>
      </c>
      <c r="B13" s="111"/>
      <c r="C13" s="111"/>
      <c r="D13" s="447">
        <v>-169346</v>
      </c>
      <c r="E13" s="447"/>
      <c r="F13" s="532">
        <v>-3343</v>
      </c>
      <c r="G13" s="447"/>
      <c r="H13" s="447">
        <v>-172689</v>
      </c>
      <c r="I13" s="470"/>
      <c r="J13" s="112"/>
      <c r="K13" s="112"/>
      <c r="L13" s="447">
        <v>-671807</v>
      </c>
      <c r="M13" s="447"/>
      <c r="N13" s="532">
        <v>-15088</v>
      </c>
      <c r="O13" s="447"/>
      <c r="P13" s="447">
        <v>-686895</v>
      </c>
    </row>
    <row r="14" spans="1:16" ht="15">
      <c r="A14" s="343" t="s">
        <v>179</v>
      </c>
      <c r="B14" s="606"/>
      <c r="C14" s="606"/>
      <c r="D14" s="790">
        <v>292585</v>
      </c>
      <c r="E14" s="447"/>
      <c r="F14" s="790">
        <v>365701</v>
      </c>
      <c r="G14" s="447"/>
      <c r="H14" s="790">
        <v>658286</v>
      </c>
      <c r="I14" s="470"/>
      <c r="J14" s="112"/>
      <c r="K14" s="112"/>
      <c r="L14" s="790">
        <v>1183143</v>
      </c>
      <c r="M14" s="447"/>
      <c r="N14" s="447">
        <v>1504038</v>
      </c>
      <c r="O14" s="447"/>
      <c r="P14" s="790">
        <v>2687181</v>
      </c>
    </row>
    <row r="15" spans="1:16" ht="15">
      <c r="A15" s="343" t="s">
        <v>581</v>
      </c>
      <c r="B15" s="135"/>
      <c r="C15" s="135"/>
      <c r="D15" s="532">
        <v>-19789</v>
      </c>
      <c r="E15" s="447"/>
      <c r="F15" s="532">
        <v>195</v>
      </c>
      <c r="G15" s="447"/>
      <c r="H15" s="532">
        <v>-19594</v>
      </c>
      <c r="I15" s="470"/>
      <c r="J15" s="112"/>
      <c r="K15" s="112"/>
      <c r="L15" s="532">
        <v>-39862</v>
      </c>
      <c r="M15" s="447"/>
      <c r="N15" s="532">
        <v>1195</v>
      </c>
      <c r="O15" s="447"/>
      <c r="P15" s="532">
        <v>-38667</v>
      </c>
    </row>
    <row r="16" spans="1:16" ht="15">
      <c r="A16" s="343" t="s">
        <v>264</v>
      </c>
      <c r="B16" s="135"/>
      <c r="C16" s="135"/>
      <c r="D16" s="532">
        <v>272796</v>
      </c>
      <c r="E16" s="447"/>
      <c r="F16" s="532">
        <v>365896</v>
      </c>
      <c r="G16" s="447"/>
      <c r="H16" s="532">
        <v>638692</v>
      </c>
      <c r="I16" s="470"/>
      <c r="J16" s="112"/>
      <c r="K16" s="112"/>
      <c r="L16" s="532">
        <v>1143281</v>
      </c>
      <c r="M16" s="447"/>
      <c r="N16" s="532">
        <v>1505233</v>
      </c>
      <c r="O16" s="447"/>
      <c r="P16" s="532">
        <v>2648514</v>
      </c>
    </row>
    <row r="17" spans="1:16" ht="15">
      <c r="A17" s="343"/>
      <c r="B17" s="170"/>
      <c r="C17" s="170"/>
      <c r="D17" s="447"/>
      <c r="E17" s="447"/>
      <c r="F17" s="447"/>
      <c r="G17" s="447"/>
      <c r="H17" s="447"/>
      <c r="I17" s="470"/>
      <c r="J17" s="170"/>
      <c r="K17" s="170"/>
      <c r="L17" s="447"/>
      <c r="M17" s="447"/>
      <c r="N17" s="447"/>
      <c r="O17" s="447"/>
      <c r="P17" s="447"/>
    </row>
    <row r="18" spans="1:16" ht="15.75">
      <c r="A18" s="342" t="s">
        <v>180</v>
      </c>
      <c r="B18" s="149"/>
      <c r="C18" s="149"/>
      <c r="D18" s="281"/>
      <c r="E18" s="447"/>
      <c r="F18" s="281"/>
      <c r="G18" s="447"/>
      <c r="H18" s="281"/>
      <c r="I18" s="470"/>
      <c r="J18" s="170"/>
      <c r="K18" s="170"/>
      <c r="L18" s="281"/>
      <c r="M18" s="447"/>
      <c r="N18" s="281"/>
      <c r="O18" s="447"/>
      <c r="P18" s="281"/>
    </row>
    <row r="19" spans="1:16" ht="15">
      <c r="A19" s="343" t="s">
        <v>248</v>
      </c>
      <c r="B19" s="111"/>
      <c r="C19" s="111"/>
      <c r="D19" s="447">
        <v>109945</v>
      </c>
      <c r="E19" s="447"/>
      <c r="F19" s="447">
        <v>163892</v>
      </c>
      <c r="G19" s="447"/>
      <c r="H19" s="447">
        <v>273837</v>
      </c>
      <c r="I19" s="470"/>
      <c r="J19" s="112"/>
      <c r="K19" s="112"/>
      <c r="L19" s="447">
        <v>659668</v>
      </c>
      <c r="M19" s="447"/>
      <c r="N19" s="447">
        <v>1053098</v>
      </c>
      <c r="O19" s="447"/>
      <c r="P19" s="447">
        <v>1712766</v>
      </c>
    </row>
    <row r="20" spans="1:16" ht="15">
      <c r="A20" s="343" t="s">
        <v>322</v>
      </c>
      <c r="B20" s="111"/>
      <c r="C20" s="111"/>
      <c r="D20" s="447">
        <v>17677</v>
      </c>
      <c r="E20" s="447"/>
      <c r="F20" s="447">
        <v>66239</v>
      </c>
      <c r="G20" s="447"/>
      <c r="H20" s="447">
        <v>83916</v>
      </c>
      <c r="I20" s="470"/>
      <c r="J20" s="112"/>
      <c r="K20" s="112"/>
      <c r="L20" s="447">
        <v>102475</v>
      </c>
      <c r="M20" s="447"/>
      <c r="N20" s="447">
        <v>264034</v>
      </c>
      <c r="O20" s="447"/>
      <c r="P20" s="447">
        <v>366509</v>
      </c>
    </row>
    <row r="21" spans="1:16" ht="15.75">
      <c r="A21" s="343" t="s">
        <v>363</v>
      </c>
      <c r="B21" s="111"/>
      <c r="C21" s="111"/>
      <c r="D21" s="447">
        <v>48560</v>
      </c>
      <c r="E21" s="447"/>
      <c r="F21" s="447">
        <v>16877</v>
      </c>
      <c r="G21" s="447"/>
      <c r="H21" s="447">
        <v>65437</v>
      </c>
      <c r="I21" s="470"/>
      <c r="J21" s="112"/>
      <c r="K21" s="112"/>
      <c r="L21" s="447">
        <v>193881</v>
      </c>
      <c r="M21" s="447"/>
      <c r="N21" s="447">
        <v>68690</v>
      </c>
      <c r="O21" s="447"/>
      <c r="P21" s="447">
        <v>262571</v>
      </c>
    </row>
    <row r="22" spans="1:16" ht="15">
      <c r="A22" s="343" t="s">
        <v>226</v>
      </c>
      <c r="B22" s="607"/>
      <c r="C22" s="607"/>
      <c r="D22" s="529">
        <v>176182</v>
      </c>
      <c r="E22" s="447"/>
      <c r="F22" s="529">
        <v>247008</v>
      </c>
      <c r="G22" s="447"/>
      <c r="H22" s="529">
        <v>423190</v>
      </c>
      <c r="I22" s="470"/>
      <c r="J22" s="447"/>
      <c r="K22" s="447"/>
      <c r="L22" s="529">
        <v>956024</v>
      </c>
      <c r="M22" s="447"/>
      <c r="N22" s="529">
        <v>1385822</v>
      </c>
      <c r="O22" s="447"/>
      <c r="P22" s="529">
        <v>2341846</v>
      </c>
    </row>
    <row r="23" spans="1:16" ht="15">
      <c r="A23" s="343"/>
      <c r="B23" s="170"/>
      <c r="C23" s="170"/>
      <c r="D23" s="170"/>
      <c r="E23" s="170"/>
      <c r="F23" s="170"/>
      <c r="G23" s="170"/>
      <c r="H23" s="170"/>
      <c r="I23" s="470"/>
      <c r="J23" s="605"/>
      <c r="K23" s="605"/>
      <c r="L23" s="170"/>
      <c r="M23" s="170"/>
      <c r="N23" s="170"/>
      <c r="O23" s="170"/>
      <c r="P23" s="170"/>
    </row>
    <row r="24" spans="1:16" ht="16.5" thickBot="1">
      <c r="A24" s="346" t="s">
        <v>115</v>
      </c>
      <c r="B24" s="608"/>
      <c r="C24" s="608"/>
      <c r="D24" s="547">
        <v>96614</v>
      </c>
      <c r="E24" s="179"/>
      <c r="F24" s="547">
        <v>118888</v>
      </c>
      <c r="G24" s="179"/>
      <c r="H24" s="547">
        <v>215502</v>
      </c>
      <c r="I24" s="470"/>
      <c r="J24" s="536"/>
      <c r="K24" s="536"/>
      <c r="L24" s="547">
        <v>187257</v>
      </c>
      <c r="M24" s="179"/>
      <c r="N24" s="547">
        <v>119411</v>
      </c>
      <c r="O24" s="179"/>
      <c r="P24" s="547">
        <v>306668</v>
      </c>
    </row>
    <row r="25" spans="1:16" ht="15.75" thickTop="1">
      <c r="A25" s="343"/>
      <c r="B25" s="601"/>
      <c r="C25" s="601"/>
      <c r="D25" s="362"/>
      <c r="E25" s="170"/>
      <c r="F25" s="170"/>
      <c r="G25" s="170"/>
      <c r="H25" s="362"/>
      <c r="I25" s="470"/>
      <c r="J25" s="447"/>
      <c r="K25" s="447"/>
      <c r="L25" s="362"/>
      <c r="M25" s="170"/>
      <c r="N25" s="170"/>
      <c r="O25" s="170"/>
      <c r="P25" s="362"/>
    </row>
    <row r="26" spans="1:16" ht="15.75">
      <c r="A26" s="346" t="s">
        <v>307</v>
      </c>
      <c r="B26" s="98"/>
      <c r="C26" s="98"/>
      <c r="D26" s="362"/>
      <c r="E26" s="170"/>
      <c r="F26" s="170"/>
      <c r="G26" s="170"/>
      <c r="H26" s="362"/>
      <c r="I26" s="470"/>
      <c r="J26" s="170"/>
      <c r="K26" s="170"/>
      <c r="L26" s="362"/>
      <c r="M26" s="170"/>
      <c r="N26" s="170"/>
      <c r="O26" s="170"/>
      <c r="P26" s="362"/>
    </row>
    <row r="27" spans="1:20" ht="15">
      <c r="A27" s="305" t="s">
        <v>245</v>
      </c>
      <c r="B27" s="119"/>
      <c r="C27" s="119"/>
      <c r="D27" s="119">
        <v>0.3757711434284054</v>
      </c>
      <c r="E27" s="119"/>
      <c r="F27" s="119">
        <v>0.4481584682568546</v>
      </c>
      <c r="G27" s="119"/>
      <c r="H27" s="119">
        <v>0.4159848454926886</v>
      </c>
      <c r="I27" s="602"/>
      <c r="J27" s="603"/>
      <c r="K27" s="603"/>
      <c r="L27" s="119">
        <v>0.5575555955619904</v>
      </c>
      <c r="M27" s="119"/>
      <c r="N27" s="119">
        <v>0.700180447568479</v>
      </c>
      <c r="O27" s="119"/>
      <c r="P27" s="119">
        <v>0.6373839350605709</v>
      </c>
      <c r="Q27" s="292"/>
      <c r="R27" s="292"/>
      <c r="S27" s="292"/>
      <c r="T27" s="292"/>
    </row>
    <row r="28" spans="1:20" ht="15">
      <c r="A28" s="305" t="s">
        <v>246</v>
      </c>
      <c r="B28" s="119"/>
      <c r="C28" s="119"/>
      <c r="D28" s="119">
        <v>0.06041663106447699</v>
      </c>
      <c r="E28" s="119"/>
      <c r="F28" s="119">
        <v>0.18112884569634757</v>
      </c>
      <c r="G28" s="119"/>
      <c r="H28" s="119">
        <v>0.12747650717165487</v>
      </c>
      <c r="I28" s="602"/>
      <c r="J28" s="603"/>
      <c r="K28" s="603"/>
      <c r="L28" s="119">
        <v>0.08561252274661643</v>
      </c>
      <c r="M28" s="119"/>
      <c r="N28" s="119">
        <v>0.17455008583559725</v>
      </c>
      <c r="O28" s="119"/>
      <c r="P28" s="119">
        <v>0.13639163122990228</v>
      </c>
      <c r="Q28" s="292"/>
      <c r="R28" s="292"/>
      <c r="S28" s="292"/>
      <c r="T28" s="292"/>
    </row>
    <row r="29" spans="1:16" ht="15">
      <c r="A29" s="305" t="s">
        <v>227</v>
      </c>
      <c r="B29" s="119"/>
      <c r="C29" s="119"/>
      <c r="D29" s="119">
        <v>0.16596886374899603</v>
      </c>
      <c r="E29" s="119"/>
      <c r="F29" s="119">
        <v>0.04614972340792068</v>
      </c>
      <c r="G29" s="119"/>
      <c r="H29" s="119">
        <v>0.10040512178597145</v>
      </c>
      <c r="I29" s="604"/>
      <c r="J29" s="603"/>
      <c r="K29" s="603"/>
      <c r="L29" s="119">
        <v>0.1638694561857696</v>
      </c>
      <c r="M29" s="119"/>
      <c r="N29" s="119">
        <v>0.045670388647095356</v>
      </c>
      <c r="O29" s="119"/>
      <c r="P29" s="119">
        <v>0.0977124354481518</v>
      </c>
    </row>
    <row r="30" spans="1:16" ht="15">
      <c r="A30" s="305" t="s">
        <v>362</v>
      </c>
      <c r="B30" s="119"/>
      <c r="C30" s="119"/>
      <c r="D30" s="119"/>
      <c r="E30" s="119"/>
      <c r="F30" s="119"/>
      <c r="G30" s="119"/>
      <c r="H30" s="119">
        <v>0.03326213834108579</v>
      </c>
      <c r="I30" s="604"/>
      <c r="J30" s="603"/>
      <c r="K30" s="603"/>
      <c r="L30" s="119"/>
      <c r="M30" s="119"/>
      <c r="N30" s="119"/>
      <c r="O30" s="119"/>
      <c r="P30" s="119">
        <v>0.027235604895985793</v>
      </c>
    </row>
    <row r="31" spans="1:16" ht="15.75" thickBot="1">
      <c r="A31" s="343" t="s">
        <v>209</v>
      </c>
      <c r="B31" s="143"/>
      <c r="C31" s="143"/>
      <c r="D31" s="143">
        <v>0.6021566382418785</v>
      </c>
      <c r="E31" s="119"/>
      <c r="F31" s="143">
        <v>0.6754370373611229</v>
      </c>
      <c r="G31" s="119"/>
      <c r="H31" s="143">
        <v>0.6761286127914008</v>
      </c>
      <c r="I31" s="604"/>
      <c r="J31" s="603"/>
      <c r="K31" s="603"/>
      <c r="L31" s="143">
        <v>0.8080375744943764</v>
      </c>
      <c r="M31" s="119"/>
      <c r="N31" s="143">
        <v>0.9214009220511716</v>
      </c>
      <c r="O31" s="119"/>
      <c r="P31" s="143">
        <v>0.8977236066346107</v>
      </c>
    </row>
    <row r="32" spans="1:16" ht="15.75" thickTop="1">
      <c r="A32" s="343"/>
      <c r="B32" s="343"/>
      <c r="C32" s="343"/>
      <c r="D32" s="362"/>
      <c r="E32" s="170"/>
      <c r="F32" s="362"/>
      <c r="G32" s="170"/>
      <c r="H32" s="362"/>
      <c r="I32" s="82"/>
      <c r="J32" s="601"/>
      <c r="K32" s="601"/>
      <c r="L32" s="149"/>
      <c r="M32" s="601"/>
      <c r="N32" s="149"/>
      <c r="O32" s="149"/>
      <c r="P32" s="149"/>
    </row>
    <row r="33" spans="1:16" ht="15">
      <c r="A33" s="343"/>
      <c r="B33" s="343"/>
      <c r="C33" s="343"/>
      <c r="D33" s="343"/>
      <c r="E33" s="343"/>
      <c r="F33" s="343"/>
      <c r="G33" s="339"/>
      <c r="H33" s="343"/>
      <c r="J33" s="339"/>
      <c r="K33" s="339"/>
      <c r="L33" s="343"/>
      <c r="M33" s="339"/>
      <c r="N33" s="343"/>
      <c r="O33" s="343"/>
      <c r="P33" s="690"/>
    </row>
    <row r="34" spans="4:12" ht="12.75">
      <c r="D34" s="350"/>
      <c r="F34" s="350"/>
      <c r="L34" s="351"/>
    </row>
    <row r="35" spans="1:16" ht="12.75">
      <c r="A35" s="352"/>
      <c r="D35" s="350"/>
      <c r="F35" s="350"/>
      <c r="J35" s="354"/>
      <c r="K35" s="354"/>
      <c r="L35" s="353"/>
      <c r="M35" s="354"/>
      <c r="N35" s="351"/>
      <c r="O35" s="351"/>
      <c r="P35" s="351"/>
    </row>
    <row r="36" spans="1:16" ht="12.75">
      <c r="A36" s="317"/>
      <c r="H36" s="689"/>
      <c r="J36" s="354"/>
      <c r="K36" s="354"/>
      <c r="L36" s="351"/>
      <c r="M36" s="354"/>
      <c r="N36" s="351"/>
      <c r="O36" s="351"/>
      <c r="P36" s="351"/>
    </row>
    <row r="37" spans="4:16" ht="12.75">
      <c r="D37" s="353"/>
      <c r="F37" s="353"/>
      <c r="J37" s="354"/>
      <c r="K37" s="354"/>
      <c r="L37" s="353"/>
      <c r="M37" s="355"/>
      <c r="N37" s="353"/>
      <c r="O37" s="351"/>
      <c r="P37" s="351"/>
    </row>
    <row r="38" spans="10:16" ht="12.75">
      <c r="J38" s="354"/>
      <c r="K38" s="354"/>
      <c r="L38" s="672"/>
      <c r="M38" s="354"/>
      <c r="N38" s="351"/>
      <c r="O38" s="351"/>
      <c r="P38" s="351"/>
    </row>
    <row r="39" spans="10:16" ht="12.75">
      <c r="J39" s="354"/>
      <c r="K39" s="354"/>
      <c r="L39" s="353"/>
      <c r="M39" s="354"/>
      <c r="N39" s="351"/>
      <c r="O39" s="351"/>
      <c r="P39" s="351"/>
    </row>
    <row r="40" spans="4:16" ht="12.75">
      <c r="D40" s="351"/>
      <c r="F40" s="351"/>
      <c r="J40" s="354"/>
      <c r="K40" s="354"/>
      <c r="L40" s="351"/>
      <c r="M40" s="354"/>
      <c r="N40" s="351"/>
      <c r="O40" s="351"/>
      <c r="P40" s="351"/>
    </row>
    <row r="41" spans="4:16" ht="12.75">
      <c r="D41" s="353"/>
      <c r="F41" s="353"/>
      <c r="J41" s="354"/>
      <c r="K41" s="354"/>
      <c r="L41" s="351"/>
      <c r="M41" s="354"/>
      <c r="N41" s="353"/>
      <c r="O41" s="351"/>
      <c r="P41" s="351"/>
    </row>
    <row r="42" spans="1:16" s="292" customFormat="1" ht="12.75">
      <c r="A42" s="345"/>
      <c r="B42" s="345"/>
      <c r="C42" s="345"/>
      <c r="D42" s="345"/>
      <c r="E42" s="345"/>
      <c r="F42" s="345"/>
      <c r="G42" s="345"/>
      <c r="H42" s="345"/>
      <c r="J42" s="354"/>
      <c r="K42" s="354"/>
      <c r="L42" s="354"/>
      <c r="M42" s="354"/>
      <c r="N42" s="354"/>
      <c r="O42" s="354"/>
      <c r="P42" s="354"/>
    </row>
    <row r="43" spans="1:16" s="292" customFormat="1" ht="12.75">
      <c r="A43" s="345"/>
      <c r="B43" s="356"/>
      <c r="C43" s="356"/>
      <c r="D43" s="356"/>
      <c r="E43" s="356"/>
      <c r="F43" s="356"/>
      <c r="G43" s="356"/>
      <c r="H43" s="356"/>
      <c r="J43" s="354"/>
      <c r="K43" s="354"/>
      <c r="L43" s="354"/>
      <c r="M43" s="354"/>
      <c r="N43" s="354"/>
      <c r="O43" s="354"/>
      <c r="P43" s="354"/>
    </row>
    <row r="44" spans="1:16" s="292" customFormat="1" ht="15.75">
      <c r="A44" s="339"/>
      <c r="B44" s="341"/>
      <c r="C44" s="341"/>
      <c r="D44" s="341"/>
      <c r="E44" s="341"/>
      <c r="F44" s="340"/>
      <c r="G44" s="340"/>
      <c r="H44" s="341"/>
      <c r="J44" s="354"/>
      <c r="K44" s="354"/>
      <c r="L44" s="354"/>
      <c r="M44" s="354"/>
      <c r="N44" s="354"/>
      <c r="O44" s="354"/>
      <c r="P44" s="354"/>
    </row>
    <row r="45" spans="1:16" s="292" customFormat="1" ht="15.75">
      <c r="A45" s="339"/>
      <c r="B45" s="340"/>
      <c r="C45" s="340"/>
      <c r="D45" s="340"/>
      <c r="E45" s="340"/>
      <c r="F45" s="340"/>
      <c r="G45" s="340"/>
      <c r="H45" s="341"/>
      <c r="J45" s="354"/>
      <c r="K45" s="354"/>
      <c r="L45" s="354"/>
      <c r="M45" s="354"/>
      <c r="N45" s="354"/>
      <c r="O45" s="354"/>
      <c r="P45" s="354"/>
    </row>
    <row r="46" spans="1:16" s="292" customFormat="1" ht="15.75">
      <c r="A46" s="298"/>
      <c r="B46" s="339"/>
      <c r="C46" s="339"/>
      <c r="D46" s="339"/>
      <c r="E46" s="339"/>
      <c r="F46" s="339"/>
      <c r="G46" s="339"/>
      <c r="H46" s="339"/>
      <c r="J46" s="354"/>
      <c r="K46" s="354"/>
      <c r="L46" s="354"/>
      <c r="M46" s="354"/>
      <c r="N46" s="354"/>
      <c r="O46" s="354"/>
      <c r="P46" s="354"/>
    </row>
    <row r="47" spans="1:16" s="292" customFormat="1" ht="15">
      <c r="A47" s="339"/>
      <c r="B47" s="300"/>
      <c r="C47" s="300"/>
      <c r="D47" s="300"/>
      <c r="E47" s="300"/>
      <c r="F47" s="339"/>
      <c r="G47" s="339"/>
      <c r="H47" s="297"/>
      <c r="J47" s="354"/>
      <c r="K47" s="354"/>
      <c r="L47" s="354"/>
      <c r="M47" s="354"/>
      <c r="N47" s="354"/>
      <c r="O47" s="354"/>
      <c r="P47" s="354"/>
    </row>
    <row r="48" spans="1:16" s="292" customFormat="1" ht="15">
      <c r="A48" s="339"/>
      <c r="B48" s="299"/>
      <c r="C48" s="299"/>
      <c r="D48" s="299"/>
      <c r="E48" s="299"/>
      <c r="F48" s="299"/>
      <c r="G48" s="299"/>
      <c r="H48" s="299"/>
      <c r="J48" s="354"/>
      <c r="K48" s="354"/>
      <c r="L48" s="354"/>
      <c r="M48" s="354"/>
      <c r="N48" s="354"/>
      <c r="O48" s="354"/>
      <c r="P48" s="354"/>
    </row>
    <row r="49" spans="1:16" s="292" customFormat="1" ht="15">
      <c r="A49" s="339"/>
      <c r="B49" s="299"/>
      <c r="C49" s="299"/>
      <c r="D49" s="299"/>
      <c r="E49" s="299"/>
      <c r="F49" s="299"/>
      <c r="G49" s="299"/>
      <c r="H49" s="299"/>
      <c r="J49" s="354"/>
      <c r="K49" s="354"/>
      <c r="L49" s="354"/>
      <c r="M49" s="354"/>
      <c r="N49" s="354"/>
      <c r="O49" s="354"/>
      <c r="P49" s="354"/>
    </row>
    <row r="50" spans="1:16" s="292" customFormat="1" ht="15">
      <c r="A50" s="339"/>
      <c r="B50" s="299"/>
      <c r="C50" s="299"/>
      <c r="D50" s="299"/>
      <c r="E50" s="299"/>
      <c r="F50" s="299"/>
      <c r="G50" s="299"/>
      <c r="H50" s="299"/>
      <c r="J50" s="354"/>
      <c r="K50" s="354"/>
      <c r="L50" s="354"/>
      <c r="M50" s="354"/>
      <c r="N50" s="354"/>
      <c r="O50" s="354"/>
      <c r="P50" s="354"/>
    </row>
    <row r="51" spans="1:16" s="292" customFormat="1" ht="15">
      <c r="A51" s="339"/>
      <c r="B51" s="299"/>
      <c r="C51" s="299"/>
      <c r="D51" s="299"/>
      <c r="E51" s="299"/>
      <c r="F51" s="299"/>
      <c r="G51" s="299"/>
      <c r="H51" s="299"/>
      <c r="J51" s="354"/>
      <c r="K51" s="354"/>
      <c r="L51" s="354"/>
      <c r="M51" s="354"/>
      <c r="N51" s="354"/>
      <c r="O51" s="354"/>
      <c r="P51" s="354"/>
    </row>
    <row r="52" spans="1:16" s="292" customFormat="1" ht="15">
      <c r="A52" s="339"/>
      <c r="B52" s="299"/>
      <c r="C52" s="299"/>
      <c r="D52" s="299"/>
      <c r="E52" s="299"/>
      <c r="F52" s="299"/>
      <c r="G52" s="299"/>
      <c r="H52" s="299"/>
      <c r="J52" s="354"/>
      <c r="K52" s="354"/>
      <c r="L52" s="354"/>
      <c r="M52" s="354"/>
      <c r="N52" s="354"/>
      <c r="O52" s="354"/>
      <c r="P52" s="354"/>
    </row>
    <row r="53" spans="1:16" s="292" customFormat="1" ht="15">
      <c r="A53" s="339"/>
      <c r="B53" s="299"/>
      <c r="C53" s="299"/>
      <c r="D53" s="299"/>
      <c r="E53" s="299"/>
      <c r="F53" s="299"/>
      <c r="G53" s="299"/>
      <c r="H53" s="299"/>
      <c r="J53" s="354"/>
      <c r="K53" s="354"/>
      <c r="L53" s="354"/>
      <c r="M53" s="354"/>
      <c r="N53" s="354"/>
      <c r="O53" s="354"/>
      <c r="P53" s="354"/>
    </row>
    <row r="54" spans="1:16" s="292" customFormat="1" ht="15">
      <c r="A54" s="339"/>
      <c r="B54" s="299"/>
      <c r="C54" s="299"/>
      <c r="D54" s="299"/>
      <c r="E54" s="299"/>
      <c r="F54" s="299"/>
      <c r="G54" s="299"/>
      <c r="H54" s="299"/>
      <c r="J54" s="354"/>
      <c r="K54" s="354"/>
      <c r="L54" s="354"/>
      <c r="M54" s="354"/>
      <c r="N54" s="354"/>
      <c r="O54" s="354"/>
      <c r="P54" s="354"/>
    </row>
    <row r="55" spans="1:16" s="292" customFormat="1" ht="15">
      <c r="A55" s="339"/>
      <c r="B55" s="300"/>
      <c r="C55" s="300"/>
      <c r="D55" s="300"/>
      <c r="E55" s="300"/>
      <c r="F55" s="339"/>
      <c r="G55" s="339"/>
      <c r="H55" s="300"/>
      <c r="J55" s="354"/>
      <c r="K55" s="354"/>
      <c r="L55" s="354"/>
      <c r="M55" s="354"/>
      <c r="N55" s="354"/>
      <c r="O55" s="354"/>
      <c r="P55" s="354"/>
    </row>
    <row r="56" spans="1:16" s="292" customFormat="1" ht="15.75">
      <c r="A56" s="298"/>
      <c r="B56" s="300"/>
      <c r="C56" s="300"/>
      <c r="D56" s="300"/>
      <c r="E56" s="300"/>
      <c r="F56" s="339"/>
      <c r="G56" s="339"/>
      <c r="H56" s="339"/>
      <c r="J56" s="354"/>
      <c r="K56" s="354"/>
      <c r="L56" s="354"/>
      <c r="M56" s="354"/>
      <c r="N56" s="354"/>
      <c r="O56" s="354"/>
      <c r="P56" s="354"/>
    </row>
    <row r="57" spans="1:16" s="292" customFormat="1" ht="15">
      <c r="A57" s="339"/>
      <c r="B57" s="299"/>
      <c r="C57" s="299"/>
      <c r="D57" s="299"/>
      <c r="E57" s="299"/>
      <c r="F57" s="299"/>
      <c r="G57" s="299"/>
      <c r="H57" s="299"/>
      <c r="J57" s="354"/>
      <c r="K57" s="354"/>
      <c r="L57" s="354"/>
      <c r="M57" s="354"/>
      <c r="N57" s="354"/>
      <c r="O57" s="354"/>
      <c r="P57" s="354"/>
    </row>
    <row r="58" spans="1:16" s="292" customFormat="1" ht="15">
      <c r="A58" s="339"/>
      <c r="B58" s="299"/>
      <c r="C58" s="299"/>
      <c r="D58" s="299"/>
      <c r="E58" s="299"/>
      <c r="F58" s="299"/>
      <c r="G58" s="299"/>
      <c r="H58" s="299"/>
      <c r="J58" s="345"/>
      <c r="K58" s="345"/>
      <c r="L58" s="345"/>
      <c r="M58" s="345"/>
      <c r="N58" s="345"/>
      <c r="O58" s="345"/>
      <c r="P58" s="345"/>
    </row>
    <row r="59" spans="1:16" s="292" customFormat="1" ht="15">
      <c r="A59" s="339"/>
      <c r="B59" s="299"/>
      <c r="C59" s="299"/>
      <c r="D59" s="299"/>
      <c r="E59" s="299"/>
      <c r="F59" s="299"/>
      <c r="G59" s="299"/>
      <c r="H59" s="299"/>
      <c r="J59" s="345"/>
      <c r="K59" s="345"/>
      <c r="L59" s="345"/>
      <c r="M59" s="345"/>
      <c r="N59" s="345"/>
      <c r="O59" s="345"/>
      <c r="P59" s="345"/>
    </row>
    <row r="60" spans="1:16" s="292" customFormat="1" ht="15">
      <c r="A60" s="339"/>
      <c r="B60" s="344"/>
      <c r="C60" s="344"/>
      <c r="D60" s="344"/>
      <c r="E60" s="344"/>
      <c r="F60" s="344"/>
      <c r="G60" s="344"/>
      <c r="H60" s="299"/>
      <c r="J60" s="345"/>
      <c r="K60" s="345"/>
      <c r="L60" s="345"/>
      <c r="M60" s="345"/>
      <c r="N60" s="345"/>
      <c r="O60" s="345"/>
      <c r="P60" s="345"/>
    </row>
    <row r="61" spans="1:16" s="292" customFormat="1" ht="15">
      <c r="A61" s="339"/>
      <c r="B61" s="345"/>
      <c r="C61" s="345"/>
      <c r="D61" s="345"/>
      <c r="E61" s="345"/>
      <c r="F61" s="345"/>
      <c r="G61" s="345"/>
      <c r="H61" s="300"/>
      <c r="J61" s="345"/>
      <c r="K61" s="345"/>
      <c r="L61" s="345"/>
      <c r="M61" s="345"/>
      <c r="N61" s="345"/>
      <c r="O61" s="345"/>
      <c r="P61" s="345"/>
    </row>
    <row r="62" spans="1:16" s="292" customFormat="1" ht="15.75">
      <c r="A62" s="340"/>
      <c r="B62" s="347"/>
      <c r="C62" s="347"/>
      <c r="D62" s="347"/>
      <c r="E62" s="347"/>
      <c r="F62" s="347"/>
      <c r="G62" s="347"/>
      <c r="H62" s="297"/>
      <c r="J62" s="345"/>
      <c r="K62" s="345"/>
      <c r="L62" s="345"/>
      <c r="M62" s="345"/>
      <c r="N62" s="345"/>
      <c r="O62" s="345"/>
      <c r="P62" s="345"/>
    </row>
    <row r="63" spans="1:16" s="292" customFormat="1" ht="15">
      <c r="A63" s="339"/>
      <c r="B63" s="348"/>
      <c r="C63" s="348"/>
      <c r="D63" s="348"/>
      <c r="E63" s="348"/>
      <c r="F63" s="348"/>
      <c r="G63" s="348"/>
      <c r="H63" s="348"/>
      <c r="J63" s="345"/>
      <c r="K63" s="345"/>
      <c r="L63" s="345"/>
      <c r="M63" s="345"/>
      <c r="N63" s="345"/>
      <c r="O63" s="345"/>
      <c r="P63" s="345"/>
    </row>
    <row r="64" spans="1:16" s="292" customFormat="1" ht="15.75">
      <c r="A64" s="340"/>
      <c r="B64" s="295"/>
      <c r="C64" s="295"/>
      <c r="D64" s="295"/>
      <c r="E64" s="295"/>
      <c r="F64" s="295"/>
      <c r="G64" s="295"/>
      <c r="H64" s="295"/>
      <c r="J64" s="345"/>
      <c r="K64" s="345"/>
      <c r="L64" s="345"/>
      <c r="M64" s="345"/>
      <c r="N64" s="345"/>
      <c r="O64" s="345"/>
      <c r="P64" s="345"/>
    </row>
    <row r="65" spans="1:16" s="292" customFormat="1" ht="15">
      <c r="A65" s="295"/>
      <c r="B65" s="349"/>
      <c r="C65" s="349"/>
      <c r="D65" s="349"/>
      <c r="E65" s="349"/>
      <c r="F65" s="349"/>
      <c r="G65" s="349"/>
      <c r="H65" s="349"/>
      <c r="J65" s="345"/>
      <c r="K65" s="345"/>
      <c r="L65" s="345"/>
      <c r="M65" s="345"/>
      <c r="N65" s="345"/>
      <c r="O65" s="345"/>
      <c r="P65" s="345"/>
    </row>
    <row r="66" spans="1:16" s="292" customFormat="1" ht="15">
      <c r="A66" s="295"/>
      <c r="B66" s="349"/>
      <c r="C66" s="349"/>
      <c r="D66" s="349"/>
      <c r="E66" s="349"/>
      <c r="F66" s="349"/>
      <c r="G66" s="349"/>
      <c r="H66" s="349"/>
      <c r="J66" s="345"/>
      <c r="K66" s="345"/>
      <c r="L66" s="345"/>
      <c r="M66" s="345"/>
      <c r="N66" s="345"/>
      <c r="O66" s="345"/>
      <c r="P66" s="345"/>
    </row>
    <row r="67" spans="1:16" s="292" customFormat="1" ht="15">
      <c r="A67" s="295"/>
      <c r="B67" s="349"/>
      <c r="C67" s="349"/>
      <c r="D67" s="349"/>
      <c r="E67" s="349"/>
      <c r="F67" s="349"/>
      <c r="G67" s="349"/>
      <c r="H67" s="349"/>
      <c r="J67" s="345"/>
      <c r="K67" s="345"/>
      <c r="L67" s="345"/>
      <c r="M67" s="345"/>
      <c r="N67" s="345"/>
      <c r="O67" s="345"/>
      <c r="P67" s="345"/>
    </row>
    <row r="68" spans="1:16" s="292" customFormat="1" ht="15">
      <c r="A68" s="295"/>
      <c r="B68" s="349"/>
      <c r="C68" s="349"/>
      <c r="D68" s="349"/>
      <c r="E68" s="349"/>
      <c r="F68" s="349"/>
      <c r="G68" s="349"/>
      <c r="H68" s="349"/>
      <c r="J68" s="345"/>
      <c r="K68" s="345"/>
      <c r="L68" s="345"/>
      <c r="M68" s="345"/>
      <c r="N68" s="345"/>
      <c r="O68" s="345"/>
      <c r="P68" s="345"/>
    </row>
    <row r="69" spans="1:16" s="292" customFormat="1" ht="15">
      <c r="A69" s="339"/>
      <c r="B69" s="349"/>
      <c r="C69" s="349"/>
      <c r="D69" s="349"/>
      <c r="E69" s="349"/>
      <c r="F69" s="349"/>
      <c r="G69" s="349"/>
      <c r="H69" s="349"/>
      <c r="J69" s="345"/>
      <c r="K69" s="345"/>
      <c r="L69" s="345"/>
      <c r="M69" s="345"/>
      <c r="N69" s="345"/>
      <c r="O69" s="345"/>
      <c r="P69" s="345"/>
    </row>
    <row r="70" spans="1:16" s="292" customFormat="1" ht="12.75">
      <c r="A70" s="345"/>
      <c r="B70" s="345"/>
      <c r="C70" s="345"/>
      <c r="D70" s="345"/>
      <c r="E70" s="345"/>
      <c r="F70" s="345"/>
      <c r="G70" s="345"/>
      <c r="H70" s="345"/>
      <c r="J70" s="345"/>
      <c r="K70" s="345"/>
      <c r="L70" s="345"/>
      <c r="M70" s="345"/>
      <c r="N70" s="345"/>
      <c r="O70" s="345"/>
      <c r="P70" s="345"/>
    </row>
    <row r="71" spans="1:16" s="292" customFormat="1" ht="12.75">
      <c r="A71" s="345"/>
      <c r="B71" s="345"/>
      <c r="C71" s="345"/>
      <c r="D71" s="345"/>
      <c r="E71" s="345"/>
      <c r="F71" s="345"/>
      <c r="G71" s="345"/>
      <c r="H71" s="345"/>
      <c r="J71" s="345"/>
      <c r="K71" s="345"/>
      <c r="L71" s="345"/>
      <c r="M71" s="345"/>
      <c r="N71" s="345"/>
      <c r="O71" s="345"/>
      <c r="P71" s="345"/>
    </row>
    <row r="72" spans="1:16" s="292" customFormat="1" ht="12.75">
      <c r="A72" s="345"/>
      <c r="B72" s="345"/>
      <c r="C72" s="345"/>
      <c r="D72" s="345"/>
      <c r="E72" s="345"/>
      <c r="F72" s="345"/>
      <c r="G72" s="345"/>
      <c r="H72" s="345"/>
      <c r="J72" s="345"/>
      <c r="K72" s="345"/>
      <c r="L72" s="345"/>
      <c r="M72" s="345"/>
      <c r="N72" s="345"/>
      <c r="O72" s="345"/>
      <c r="P72" s="345"/>
    </row>
    <row r="73" spans="1:16" s="292" customFormat="1" ht="12.75">
      <c r="A73" s="345"/>
      <c r="B73" s="345"/>
      <c r="C73" s="345"/>
      <c r="D73" s="345"/>
      <c r="E73" s="345"/>
      <c r="F73" s="345"/>
      <c r="G73" s="345"/>
      <c r="H73" s="345"/>
      <c r="J73" s="345"/>
      <c r="K73" s="345"/>
      <c r="L73" s="345"/>
      <c r="M73" s="345"/>
      <c r="N73" s="345"/>
      <c r="O73" s="345"/>
      <c r="P73" s="345"/>
    </row>
  </sheetData>
  <mergeCells count="6">
    <mergeCell ref="A1:P1"/>
    <mergeCell ref="A2:P2"/>
    <mergeCell ref="C6:H6"/>
    <mergeCell ref="K6:P6"/>
    <mergeCell ref="C5:H5"/>
    <mergeCell ref="K5:P5"/>
  </mergeCells>
  <printOptions/>
  <pageMargins left="0.62" right="0.75" top="0.5" bottom="0.5" header="0.25" footer="0.5"/>
  <pageSetup fitToHeight="1" fitToWidth="1" horizontalDpi="600" verticalDpi="600" orientation="landscape" scale="77" r:id="rId2"/>
  <headerFooter alignWithMargins="0">
    <oddFooter>&amp;C&amp;11 &amp;R
&amp;G
4</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R59"/>
  <sheetViews>
    <sheetView showGridLines="0" zoomScale="75" zoomScaleNormal="75" workbookViewId="0" topLeftCell="A1">
      <selection activeCell="L38" sqref="L38"/>
    </sheetView>
  </sheetViews>
  <sheetFormatPr defaultColWidth="9.140625" defaultRowHeight="12.75"/>
  <cols>
    <col min="1" max="1" width="44.00390625" style="14" customWidth="1"/>
    <col min="2" max="2" width="14.7109375" style="14" customWidth="1"/>
    <col min="3" max="3" width="1.7109375" style="14" customWidth="1"/>
    <col min="4" max="4" width="14.7109375" style="14" customWidth="1"/>
    <col min="5" max="5" width="1.7109375" style="14" customWidth="1"/>
    <col min="6" max="6" width="14.7109375" style="150" customWidth="1"/>
    <col min="7" max="7" width="1.7109375" style="14" customWidth="1"/>
    <col min="8" max="8" width="14.7109375" style="14" customWidth="1"/>
    <col min="9" max="9" width="1.7109375" style="14" customWidth="1"/>
    <col min="10" max="10" width="14.7109375" style="14" customWidth="1"/>
    <col min="11" max="11" width="1.7109375" style="17" customWidth="1"/>
    <col min="12" max="12" width="14.7109375" style="14" customWidth="1"/>
    <col min="13" max="13" width="2.28125" style="17" customWidth="1"/>
    <col min="14" max="14" width="14.7109375" style="14" customWidth="1"/>
    <col min="15" max="15" width="2.28125" style="16" customWidth="1"/>
    <col min="16" max="16" width="14.7109375" style="16" customWidth="1"/>
    <col min="17" max="16384" width="9.140625" style="16" customWidth="1"/>
  </cols>
  <sheetData>
    <row r="1" spans="1:14" ht="31.5">
      <c r="A1" s="914" t="s">
        <v>242</v>
      </c>
      <c r="B1" s="914"/>
      <c r="C1" s="914"/>
      <c r="D1" s="914"/>
      <c r="E1" s="914"/>
      <c r="F1" s="914"/>
      <c r="G1" s="914"/>
      <c r="H1" s="914"/>
      <c r="I1" s="914"/>
      <c r="J1" s="914"/>
      <c r="K1" s="914"/>
      <c r="L1" s="914"/>
      <c r="M1" s="914"/>
      <c r="N1" s="914"/>
    </row>
    <row r="2" spans="1:14" ht="18">
      <c r="A2" s="907" t="s">
        <v>90</v>
      </c>
      <c r="B2" s="907"/>
      <c r="C2" s="907"/>
      <c r="D2" s="907"/>
      <c r="E2" s="907"/>
      <c r="F2" s="907"/>
      <c r="G2" s="907"/>
      <c r="H2" s="907"/>
      <c r="I2" s="907"/>
      <c r="J2" s="907"/>
      <c r="K2" s="907"/>
      <c r="L2" s="907"/>
      <c r="M2" s="907"/>
      <c r="N2" s="907"/>
    </row>
    <row r="3" spans="1:14" ht="18">
      <c r="A3" s="907"/>
      <c r="B3" s="907"/>
      <c r="C3" s="907"/>
      <c r="D3" s="907"/>
      <c r="E3" s="907"/>
      <c r="F3" s="907"/>
      <c r="G3" s="907"/>
      <c r="H3" s="907"/>
      <c r="I3" s="907"/>
      <c r="J3" s="907"/>
      <c r="K3" s="907"/>
      <c r="L3" s="907"/>
      <c r="M3" s="907"/>
      <c r="N3" s="907"/>
    </row>
    <row r="4" spans="2:16" ht="18">
      <c r="B4" s="921" t="s">
        <v>481</v>
      </c>
      <c r="C4" s="921"/>
      <c r="D4" s="921"/>
      <c r="E4" s="921"/>
      <c r="F4" s="921"/>
      <c r="G4" s="921"/>
      <c r="H4" s="921"/>
      <c r="I4" s="921"/>
      <c r="J4" s="921"/>
      <c r="K4" s="485"/>
      <c r="L4" s="486"/>
      <c r="M4" s="436"/>
      <c r="N4" s="922" t="s">
        <v>51</v>
      </c>
      <c r="O4" s="922"/>
      <c r="P4" s="922"/>
    </row>
    <row r="5" spans="1:16" ht="18">
      <c r="A5" s="73"/>
      <c r="B5" s="425" t="s">
        <v>44</v>
      </c>
      <c r="C5" s="438"/>
      <c r="D5" s="424" t="s">
        <v>615</v>
      </c>
      <c r="E5" s="438"/>
      <c r="F5" s="424" t="s">
        <v>561</v>
      </c>
      <c r="G5" s="438"/>
      <c r="H5" s="425" t="s">
        <v>531</v>
      </c>
      <c r="I5" s="438"/>
      <c r="J5" s="425" t="s">
        <v>450</v>
      </c>
      <c r="K5" s="438"/>
      <c r="L5" s="425" t="s">
        <v>43</v>
      </c>
      <c r="M5" s="216"/>
      <c r="N5" s="791">
        <v>2008</v>
      </c>
      <c r="O5" s="792"/>
      <c r="P5" s="791">
        <v>2007</v>
      </c>
    </row>
    <row r="6" spans="1:16" ht="15.75">
      <c r="A6" s="230" t="s">
        <v>316</v>
      </c>
      <c r="B6" s="231"/>
      <c r="C6" s="230"/>
      <c r="D6" s="231"/>
      <c r="E6" s="230"/>
      <c r="F6" s="231"/>
      <c r="G6" s="230"/>
      <c r="H6" s="231"/>
      <c r="I6" s="216"/>
      <c r="J6" s="231"/>
      <c r="K6" s="216"/>
      <c r="L6" s="231"/>
      <c r="M6" s="216"/>
      <c r="N6" s="231"/>
      <c r="O6" s="148"/>
      <c r="P6" s="231"/>
    </row>
    <row r="7" spans="1:16" ht="3.75" customHeight="1">
      <c r="A7" s="230"/>
      <c r="B7" s="231"/>
      <c r="C7" s="230"/>
      <c r="D7" s="231"/>
      <c r="E7" s="230"/>
      <c r="F7" s="231"/>
      <c r="G7" s="230"/>
      <c r="H7" s="231"/>
      <c r="I7" s="216"/>
      <c r="J7" s="231"/>
      <c r="K7" s="216"/>
      <c r="L7" s="231"/>
      <c r="M7" s="216"/>
      <c r="N7" s="231"/>
      <c r="O7" s="148"/>
      <c r="P7" s="231"/>
    </row>
    <row r="8" spans="1:16" ht="15.75">
      <c r="A8" s="98" t="s">
        <v>273</v>
      </c>
      <c r="B8" s="840">
        <v>99413</v>
      </c>
      <c r="C8" s="98"/>
      <c r="D8" s="548">
        <v>137417</v>
      </c>
      <c r="E8" s="98"/>
      <c r="F8" s="548">
        <v>175017</v>
      </c>
      <c r="G8" s="98"/>
      <c r="H8" s="548">
        <v>127291</v>
      </c>
      <c r="I8" s="99"/>
      <c r="J8" s="548">
        <v>150283</v>
      </c>
      <c r="K8" s="195"/>
      <c r="L8" s="548">
        <v>166109</v>
      </c>
      <c r="M8" s="195"/>
      <c r="N8" s="797">
        <v>539138</v>
      </c>
      <c r="O8" s="553"/>
      <c r="P8" s="798">
        <v>659595</v>
      </c>
    </row>
    <row r="9" spans="1:16" ht="15.75">
      <c r="A9" s="98" t="s">
        <v>428</v>
      </c>
      <c r="B9" s="491">
        <v>22625</v>
      </c>
      <c r="C9" s="98"/>
      <c r="D9" s="163">
        <v>41121</v>
      </c>
      <c r="E9" s="98"/>
      <c r="F9" s="163">
        <v>64601</v>
      </c>
      <c r="G9" s="98"/>
      <c r="H9" s="163">
        <v>64887</v>
      </c>
      <c r="I9" s="73"/>
      <c r="J9" s="163">
        <v>19984</v>
      </c>
      <c r="K9" s="78"/>
      <c r="L9" s="163">
        <v>32790</v>
      </c>
      <c r="M9" s="78"/>
      <c r="N9" s="697">
        <v>193234</v>
      </c>
      <c r="O9" s="149"/>
      <c r="P9" s="163">
        <v>218030</v>
      </c>
    </row>
    <row r="10" spans="1:16" ht="15.75">
      <c r="A10" s="149" t="s">
        <v>429</v>
      </c>
      <c r="B10" s="491">
        <v>6215</v>
      </c>
      <c r="C10" s="149"/>
      <c r="D10" s="163">
        <v>7112</v>
      </c>
      <c r="E10" s="149"/>
      <c r="F10" s="163">
        <v>14612</v>
      </c>
      <c r="G10" s="149"/>
      <c r="H10" s="163">
        <v>8349</v>
      </c>
      <c r="I10" s="73"/>
      <c r="J10" s="163">
        <v>10216</v>
      </c>
      <c r="K10" s="78"/>
      <c r="L10" s="163">
        <v>19751</v>
      </c>
      <c r="M10" s="78"/>
      <c r="N10" s="697">
        <v>36288</v>
      </c>
      <c r="O10" s="149"/>
      <c r="P10" s="163">
        <v>51757</v>
      </c>
    </row>
    <row r="11" spans="1:16" ht="15.75">
      <c r="A11" s="149" t="s">
        <v>449</v>
      </c>
      <c r="B11" s="491">
        <v>29825</v>
      </c>
      <c r="C11" s="149"/>
      <c r="D11" s="163">
        <v>11735</v>
      </c>
      <c r="E11" s="149"/>
      <c r="F11" s="163">
        <v>8715</v>
      </c>
      <c r="G11" s="149"/>
      <c r="H11" s="163">
        <v>17486</v>
      </c>
      <c r="I11" s="73"/>
      <c r="J11" s="163">
        <v>28788</v>
      </c>
      <c r="K11" s="78"/>
      <c r="L11" s="163">
        <v>33639</v>
      </c>
      <c r="M11" s="78"/>
      <c r="N11" s="697">
        <v>67761</v>
      </c>
      <c r="O11" s="149"/>
      <c r="P11" s="163">
        <v>70387</v>
      </c>
    </row>
    <row r="12" spans="1:16" ht="15.75">
      <c r="A12" s="98" t="s">
        <v>54</v>
      </c>
      <c r="B12" s="491">
        <v>38012</v>
      </c>
      <c r="C12" s="98"/>
      <c r="D12" s="163">
        <v>24817</v>
      </c>
      <c r="E12" s="98"/>
      <c r="F12" s="163">
        <v>65636</v>
      </c>
      <c r="G12" s="98"/>
      <c r="H12" s="163">
        <v>54576</v>
      </c>
      <c r="I12" s="73"/>
      <c r="J12" s="163">
        <v>75410</v>
      </c>
      <c r="K12" s="78"/>
      <c r="L12" s="163">
        <v>88877</v>
      </c>
      <c r="M12" s="78"/>
      <c r="N12" s="697">
        <v>183041</v>
      </c>
      <c r="O12" s="149"/>
      <c r="P12" s="163">
        <v>232549</v>
      </c>
    </row>
    <row r="13" spans="1:16" ht="15.75">
      <c r="A13" s="98" t="s">
        <v>433</v>
      </c>
      <c r="B13" s="491">
        <v>180945</v>
      </c>
      <c r="C13" s="98"/>
      <c r="D13" s="163">
        <v>137553</v>
      </c>
      <c r="E13" s="98"/>
      <c r="F13" s="163">
        <v>175199</v>
      </c>
      <c r="G13" s="98"/>
      <c r="H13" s="163">
        <v>108177</v>
      </c>
      <c r="I13" s="73"/>
      <c r="J13" s="163">
        <v>146095</v>
      </c>
      <c r="K13" s="78"/>
      <c r="L13" s="163">
        <v>135947</v>
      </c>
      <c r="M13" s="78"/>
      <c r="N13" s="697">
        <v>601874</v>
      </c>
      <c r="O13" s="601"/>
      <c r="P13" s="163">
        <v>528616</v>
      </c>
    </row>
    <row r="14" spans="1:16" ht="15.75">
      <c r="A14" s="149" t="s">
        <v>299</v>
      </c>
      <c r="B14" s="491">
        <v>71467</v>
      </c>
      <c r="C14" s="149"/>
      <c r="D14" s="163">
        <v>42833</v>
      </c>
      <c r="E14" s="149"/>
      <c r="F14" s="163">
        <v>52406</v>
      </c>
      <c r="G14" s="149"/>
      <c r="H14" s="163">
        <v>49923</v>
      </c>
      <c r="I14" s="78"/>
      <c r="J14" s="163">
        <v>74294</v>
      </c>
      <c r="K14" s="78"/>
      <c r="L14" s="163">
        <v>67986</v>
      </c>
      <c r="M14" s="78"/>
      <c r="N14" s="697">
        <v>216629</v>
      </c>
      <c r="O14" s="601"/>
      <c r="P14" s="163">
        <v>248562</v>
      </c>
    </row>
    <row r="15" spans="1:16" ht="15.75">
      <c r="A15" s="149" t="s">
        <v>308</v>
      </c>
      <c r="B15" s="491">
        <v>439</v>
      </c>
      <c r="C15" s="149"/>
      <c r="D15" s="163">
        <v>84</v>
      </c>
      <c r="E15" s="149"/>
      <c r="F15" s="163">
        <v>-722</v>
      </c>
      <c r="G15" s="149"/>
      <c r="H15" s="163">
        <v>4168</v>
      </c>
      <c r="I15" s="78"/>
      <c r="J15" s="163">
        <v>4256</v>
      </c>
      <c r="K15" s="78"/>
      <c r="L15" s="163">
        <v>5597</v>
      </c>
      <c r="M15" s="78"/>
      <c r="N15" s="697">
        <v>3969</v>
      </c>
      <c r="O15" s="601"/>
      <c r="P15" s="163">
        <v>29718</v>
      </c>
    </row>
    <row r="16" spans="1:16" ht="8.25" customHeight="1">
      <c r="A16" s="149"/>
      <c r="B16" s="491"/>
      <c r="C16" s="149"/>
      <c r="D16" s="163"/>
      <c r="E16" s="149"/>
      <c r="F16" s="163"/>
      <c r="G16" s="149"/>
      <c r="H16" s="163"/>
      <c r="I16" s="78"/>
      <c r="J16" s="163"/>
      <c r="K16" s="78"/>
      <c r="L16" s="163"/>
      <c r="M16" s="78"/>
      <c r="N16" s="793"/>
      <c r="O16" s="601"/>
      <c r="P16" s="163"/>
    </row>
    <row r="17" spans="1:18" s="82" customFormat="1" ht="15.75">
      <c r="A17" s="228" t="s">
        <v>319</v>
      </c>
      <c r="B17" s="684">
        <v>448941</v>
      </c>
      <c r="C17" s="491"/>
      <c r="D17" s="162">
        <v>402672</v>
      </c>
      <c r="E17" s="163"/>
      <c r="F17" s="162">
        <v>555464</v>
      </c>
      <c r="G17" s="163"/>
      <c r="H17" s="162">
        <v>434857</v>
      </c>
      <c r="I17" s="117"/>
      <c r="J17" s="162">
        <v>509326</v>
      </c>
      <c r="K17" s="117"/>
      <c r="L17" s="162">
        <v>550696</v>
      </c>
      <c r="M17" s="117"/>
      <c r="N17" s="684">
        <v>1841934</v>
      </c>
      <c r="O17" s="281"/>
      <c r="P17" s="162">
        <v>2039214</v>
      </c>
      <c r="Q17" s="16"/>
      <c r="R17" s="16"/>
    </row>
    <row r="18" spans="1:16" ht="15.75">
      <c r="A18" s="217"/>
      <c r="B18" s="228"/>
      <c r="C18" s="217"/>
      <c r="D18" s="149"/>
      <c r="E18" s="217"/>
      <c r="F18" s="149"/>
      <c r="G18" s="217"/>
      <c r="H18" s="149"/>
      <c r="I18" s="78"/>
      <c r="J18" s="149"/>
      <c r="K18" s="78"/>
      <c r="L18" s="149"/>
      <c r="M18" s="78"/>
      <c r="N18" s="318"/>
      <c r="O18" s="601"/>
      <c r="P18" s="149"/>
    </row>
    <row r="19" spans="1:16" ht="15.75">
      <c r="A19" s="73"/>
      <c r="B19" s="841"/>
      <c r="C19" s="149"/>
      <c r="D19" s="152"/>
      <c r="E19" s="73"/>
      <c r="F19" s="152"/>
      <c r="G19" s="73"/>
      <c r="H19" s="152"/>
      <c r="I19" s="107"/>
      <c r="J19" s="152"/>
      <c r="K19" s="203"/>
      <c r="L19" s="152"/>
      <c r="M19" s="203"/>
      <c r="N19" s="794"/>
      <c r="O19" s="152"/>
      <c r="P19" s="795"/>
    </row>
    <row r="20" spans="1:16" ht="15.75">
      <c r="A20" s="230" t="s">
        <v>317</v>
      </c>
      <c r="B20" s="492"/>
      <c r="C20" s="230"/>
      <c r="D20" s="150"/>
      <c r="E20" s="230"/>
      <c r="G20" s="230"/>
      <c r="H20" s="150"/>
      <c r="J20" s="150"/>
      <c r="L20" s="150"/>
      <c r="M20" s="174"/>
      <c r="N20" s="492"/>
      <c r="O20" s="174"/>
      <c r="P20" s="150"/>
    </row>
    <row r="21" spans="1:17" ht="15.75">
      <c r="A21" s="98" t="s">
        <v>312</v>
      </c>
      <c r="B21" s="842">
        <v>9298</v>
      </c>
      <c r="C21" s="98"/>
      <c r="D21" s="134">
        <v>115216</v>
      </c>
      <c r="E21" s="98"/>
      <c r="F21" s="134">
        <v>117306</v>
      </c>
      <c r="G21" s="98"/>
      <c r="H21" s="134">
        <v>212948</v>
      </c>
      <c r="I21" s="134"/>
      <c r="J21" s="134">
        <v>8743</v>
      </c>
      <c r="K21" s="134"/>
      <c r="L21" s="134">
        <v>17404</v>
      </c>
      <c r="M21" s="175"/>
      <c r="N21" s="697">
        <v>454768</v>
      </c>
      <c r="O21" s="553"/>
      <c r="P21" s="147">
        <v>471514</v>
      </c>
      <c r="Q21" s="98"/>
    </row>
    <row r="22" spans="1:17" ht="15.75">
      <c r="A22" s="98" t="s">
        <v>273</v>
      </c>
      <c r="B22" s="842">
        <v>3599</v>
      </c>
      <c r="C22" s="98"/>
      <c r="D22" s="134">
        <v>64683</v>
      </c>
      <c r="E22" s="98"/>
      <c r="F22" s="134">
        <v>86416</v>
      </c>
      <c r="G22" s="98"/>
      <c r="H22" s="134">
        <v>141408</v>
      </c>
      <c r="I22" s="134"/>
      <c r="J22" s="134">
        <v>-578</v>
      </c>
      <c r="K22" s="134"/>
      <c r="L22" s="134">
        <v>79096</v>
      </c>
      <c r="M22" s="134"/>
      <c r="N22" s="697">
        <v>296106</v>
      </c>
      <c r="O22" s="117"/>
      <c r="P22" s="117">
        <v>281363</v>
      </c>
      <c r="Q22" s="98"/>
    </row>
    <row r="23" spans="1:18" s="82" customFormat="1" ht="15.75">
      <c r="A23" s="98" t="s">
        <v>272</v>
      </c>
      <c r="B23" s="842">
        <v>52208</v>
      </c>
      <c r="C23" s="98"/>
      <c r="D23" s="134">
        <v>55378</v>
      </c>
      <c r="E23" s="98"/>
      <c r="F23" s="134">
        <v>31806</v>
      </c>
      <c r="G23" s="98"/>
      <c r="H23" s="134">
        <v>87376</v>
      </c>
      <c r="I23" s="134"/>
      <c r="J23" s="134">
        <v>27909</v>
      </c>
      <c r="K23" s="134"/>
      <c r="L23" s="134">
        <v>48214</v>
      </c>
      <c r="M23" s="134"/>
      <c r="N23" s="697">
        <v>226768</v>
      </c>
      <c r="O23" s="134"/>
      <c r="P23" s="134">
        <v>230040</v>
      </c>
      <c r="Q23" s="98"/>
      <c r="R23" s="16"/>
    </row>
    <row r="24" spans="1:18" s="82" customFormat="1" ht="15.75">
      <c r="A24" s="149" t="s">
        <v>298</v>
      </c>
      <c r="B24" s="842">
        <v>5610</v>
      </c>
      <c r="C24" s="149"/>
      <c r="D24" s="134">
        <v>5083</v>
      </c>
      <c r="E24" s="149"/>
      <c r="F24" s="134">
        <v>9230</v>
      </c>
      <c r="G24" s="149"/>
      <c r="H24" s="134">
        <v>134574</v>
      </c>
      <c r="I24" s="134"/>
      <c r="J24" s="134">
        <v>5363</v>
      </c>
      <c r="K24" s="134"/>
      <c r="L24" s="134">
        <v>3284</v>
      </c>
      <c r="M24" s="134"/>
      <c r="N24" s="697">
        <v>154497</v>
      </c>
      <c r="O24" s="134"/>
      <c r="P24" s="134">
        <v>124976</v>
      </c>
      <c r="Q24" s="149"/>
      <c r="R24" s="16"/>
    </row>
    <row r="25" spans="1:18" s="82" customFormat="1" ht="15.75">
      <c r="A25" s="149" t="s">
        <v>313</v>
      </c>
      <c r="B25" s="842">
        <v>1933</v>
      </c>
      <c r="C25" s="149"/>
      <c r="D25" s="134">
        <v>7202</v>
      </c>
      <c r="E25" s="149"/>
      <c r="F25" s="134">
        <v>16831</v>
      </c>
      <c r="G25" s="149"/>
      <c r="H25" s="134">
        <v>75526</v>
      </c>
      <c r="I25" s="134"/>
      <c r="J25" s="134">
        <v>902</v>
      </c>
      <c r="K25" s="134"/>
      <c r="L25" s="134">
        <v>2961</v>
      </c>
      <c r="M25" s="134"/>
      <c r="N25" s="697">
        <v>101492</v>
      </c>
      <c r="P25" s="134">
        <v>96999</v>
      </c>
      <c r="Q25" s="149"/>
      <c r="R25" s="16"/>
    </row>
    <row r="26" spans="1:18" s="82" customFormat="1" ht="15.75">
      <c r="A26" s="149" t="s">
        <v>299</v>
      </c>
      <c r="B26" s="842">
        <v>-3112</v>
      </c>
      <c r="C26" s="149"/>
      <c r="D26" s="134">
        <v>54659</v>
      </c>
      <c r="E26" s="149"/>
      <c r="F26" s="134">
        <v>28917</v>
      </c>
      <c r="G26" s="149"/>
      <c r="H26" s="134">
        <v>108759</v>
      </c>
      <c r="I26" s="134"/>
      <c r="J26" s="134">
        <v>8477</v>
      </c>
      <c r="K26" s="134"/>
      <c r="L26" s="134">
        <v>6996</v>
      </c>
      <c r="M26" s="134"/>
      <c r="N26" s="697">
        <v>189223</v>
      </c>
      <c r="O26" s="134"/>
      <c r="P26" s="134">
        <v>244612</v>
      </c>
      <c r="Q26" s="149"/>
      <c r="R26" s="16"/>
    </row>
    <row r="27" spans="1:18" s="82" customFormat="1" ht="15.75">
      <c r="A27" s="149" t="s">
        <v>532</v>
      </c>
      <c r="B27" s="842">
        <v>4856</v>
      </c>
      <c r="C27" s="149"/>
      <c r="D27" s="134">
        <v>17381</v>
      </c>
      <c r="E27" s="149"/>
      <c r="F27" s="134">
        <v>7895</v>
      </c>
      <c r="G27" s="149"/>
      <c r="H27" s="134">
        <v>53224.271</v>
      </c>
      <c r="I27" s="134"/>
      <c r="J27" s="134">
        <v>10427.553</v>
      </c>
      <c r="K27" s="134"/>
      <c r="L27" s="134">
        <v>3277</v>
      </c>
      <c r="M27" s="134"/>
      <c r="N27" s="697">
        <v>83356.27100000001</v>
      </c>
      <c r="O27" s="134"/>
      <c r="P27" s="134">
        <v>71969</v>
      </c>
      <c r="Q27" s="149"/>
      <c r="R27" s="16"/>
    </row>
    <row r="28" spans="1:18" s="82" customFormat="1" ht="15.75">
      <c r="A28" s="149" t="s">
        <v>308</v>
      </c>
      <c r="B28" s="842">
        <v>3422</v>
      </c>
      <c r="C28" s="149"/>
      <c r="D28" s="134">
        <v>3009</v>
      </c>
      <c r="E28" s="149"/>
      <c r="F28" s="134">
        <v>20304</v>
      </c>
      <c r="G28" s="149"/>
      <c r="H28" s="134">
        <v>15508.585</v>
      </c>
      <c r="I28" s="134"/>
      <c r="J28" s="134">
        <v>2295.296</v>
      </c>
      <c r="K28" s="134"/>
      <c r="L28" s="134">
        <v>2077</v>
      </c>
      <c r="M28" s="134"/>
      <c r="N28" s="697">
        <v>42243.585</v>
      </c>
      <c r="O28" s="134"/>
      <c r="P28" s="134">
        <v>29403</v>
      </c>
      <c r="Q28" s="16"/>
      <c r="R28" s="16"/>
    </row>
    <row r="29" spans="1:18" s="82" customFormat="1" ht="9" customHeight="1">
      <c r="A29" s="149"/>
      <c r="B29" s="842"/>
      <c r="C29" s="149"/>
      <c r="D29" s="134"/>
      <c r="E29" s="149"/>
      <c r="F29" s="134"/>
      <c r="G29" s="149"/>
      <c r="H29" s="134"/>
      <c r="I29" s="134"/>
      <c r="J29" s="134"/>
      <c r="K29" s="134"/>
      <c r="L29" s="134"/>
      <c r="M29" s="134"/>
      <c r="N29" s="134"/>
      <c r="O29" s="281"/>
      <c r="P29" s="134"/>
      <c r="Q29" s="16"/>
      <c r="R29" s="16"/>
    </row>
    <row r="30" spans="1:18" s="82" customFormat="1" ht="15.75">
      <c r="A30" s="228" t="s">
        <v>318</v>
      </c>
      <c r="B30" s="684">
        <v>77814</v>
      </c>
      <c r="C30" s="491"/>
      <c r="D30" s="162">
        <v>322611</v>
      </c>
      <c r="E30" s="163"/>
      <c r="F30" s="162">
        <v>318705</v>
      </c>
      <c r="G30" s="163"/>
      <c r="H30" s="162">
        <v>829323.8559999999</v>
      </c>
      <c r="I30" s="117"/>
      <c r="J30" s="162">
        <v>63538.849</v>
      </c>
      <c r="K30" s="117"/>
      <c r="L30" s="162">
        <v>163309</v>
      </c>
      <c r="M30" s="117"/>
      <c r="N30" s="684">
        <v>1548453.856</v>
      </c>
      <c r="O30" s="796"/>
      <c r="P30" s="162">
        <v>1550876</v>
      </c>
      <c r="Q30" s="16"/>
      <c r="R30" s="16"/>
    </row>
    <row r="31" spans="2:16" ht="15.75">
      <c r="B31" s="843"/>
      <c r="C31" s="492"/>
      <c r="D31" s="153"/>
      <c r="F31" s="153"/>
      <c r="H31" s="153"/>
      <c r="I31" s="106"/>
      <c r="J31" s="153"/>
      <c r="K31" s="455"/>
      <c r="L31" s="153"/>
      <c r="M31" s="796"/>
      <c r="N31" s="437"/>
      <c r="O31" s="175"/>
      <c r="P31" s="175"/>
    </row>
    <row r="32" spans="1:16" ht="18.75" customHeight="1" thickBot="1">
      <c r="A32" s="217" t="s">
        <v>491</v>
      </c>
      <c r="B32" s="685">
        <v>526755</v>
      </c>
      <c r="C32" s="495"/>
      <c r="D32" s="500">
        <v>725283</v>
      </c>
      <c r="E32" s="180"/>
      <c r="F32" s="500">
        <v>874169</v>
      </c>
      <c r="G32" s="180"/>
      <c r="H32" s="500">
        <v>1264180.856</v>
      </c>
      <c r="I32" s="180"/>
      <c r="J32" s="500">
        <v>572864.849</v>
      </c>
      <c r="K32" s="180"/>
      <c r="L32" s="500">
        <v>714005</v>
      </c>
      <c r="M32" s="175"/>
      <c r="N32" s="685">
        <v>3390387.8559999997</v>
      </c>
      <c r="O32" s="495"/>
      <c r="P32" s="500">
        <v>3590090</v>
      </c>
    </row>
    <row r="33" spans="2:16" ht="13.5" thickTop="1">
      <c r="B33" s="150"/>
      <c r="L33" s="150"/>
      <c r="M33" s="174"/>
      <c r="N33" s="150"/>
      <c r="O33" s="82"/>
      <c r="P33" s="82"/>
    </row>
    <row r="34" spans="2:16" ht="12.75">
      <c r="B34" s="150"/>
      <c r="F34" s="256"/>
      <c r="G34" s="256"/>
      <c r="H34" s="256"/>
      <c r="I34" s="256"/>
      <c r="J34" s="256"/>
      <c r="K34" s="315"/>
      <c r="L34" s="256"/>
      <c r="M34" s="315"/>
      <c r="N34" s="150"/>
      <c r="O34" s="82"/>
      <c r="P34" s="82"/>
    </row>
    <row r="35" spans="1:13" ht="12.75">
      <c r="A35" s="16"/>
      <c r="B35" s="16"/>
      <c r="C35" s="16"/>
      <c r="D35" s="16"/>
      <c r="E35" s="16"/>
      <c r="F35" s="255"/>
      <c r="G35" s="15"/>
      <c r="H35" s="255"/>
      <c r="I35" s="15"/>
      <c r="J35" s="255"/>
      <c r="K35" s="127"/>
      <c r="L35" s="255"/>
      <c r="M35" s="127"/>
    </row>
    <row r="36" spans="1:12" ht="12.75">
      <c r="A36" s="16"/>
      <c r="B36" s="449"/>
      <c r="C36" s="449"/>
      <c r="D36" s="493"/>
      <c r="E36" s="449"/>
      <c r="F36" s="493"/>
      <c r="G36" s="493"/>
      <c r="H36" s="493"/>
      <c r="I36" s="493"/>
      <c r="J36" s="493"/>
      <c r="K36" s="493"/>
      <c r="L36" s="493"/>
    </row>
    <row r="37" spans="1:13" ht="12.75">
      <c r="A37" s="16"/>
      <c r="B37" s="449"/>
      <c r="C37" s="449"/>
      <c r="D37" s="493"/>
      <c r="E37" s="449"/>
      <c r="F37" s="493"/>
      <c r="G37" s="493"/>
      <c r="H37" s="493"/>
      <c r="I37" s="493"/>
      <c r="J37" s="493"/>
      <c r="K37" s="493"/>
      <c r="L37" s="493"/>
      <c r="M37" s="127"/>
    </row>
    <row r="38" spans="1:12" ht="12.75">
      <c r="A38" s="16"/>
      <c r="B38" s="449"/>
      <c r="C38" s="449"/>
      <c r="D38" s="449"/>
      <c r="E38" s="449"/>
      <c r="F38" s="449"/>
      <c r="G38" s="449"/>
      <c r="H38" s="449"/>
      <c r="I38" s="15"/>
      <c r="J38" s="255"/>
      <c r="L38" s="255"/>
    </row>
    <row r="39" spans="1:12" ht="12.75">
      <c r="A39" s="16"/>
      <c r="B39" s="449"/>
      <c r="C39" s="449"/>
      <c r="D39" s="449"/>
      <c r="E39" s="449"/>
      <c r="F39" s="449"/>
      <c r="G39" s="449"/>
      <c r="H39" s="449"/>
      <c r="J39" s="255"/>
      <c r="L39" s="255"/>
    </row>
    <row r="40" spans="1:12" ht="12.75">
      <c r="A40" s="16"/>
      <c r="B40" s="449"/>
      <c r="C40" s="449"/>
      <c r="D40" s="449"/>
      <c r="E40" s="449"/>
      <c r="F40" s="449"/>
      <c r="G40" s="449"/>
      <c r="H40" s="449"/>
      <c r="J40" s="255"/>
      <c r="L40" s="255"/>
    </row>
    <row r="41" spans="1:12" ht="12.75">
      <c r="A41" s="16"/>
      <c r="B41" s="449"/>
      <c r="C41" s="449"/>
      <c r="D41" s="449"/>
      <c r="E41" s="449"/>
      <c r="F41" s="449"/>
      <c r="G41" s="449"/>
      <c r="H41" s="449"/>
      <c r="J41" s="255"/>
      <c r="L41" s="255"/>
    </row>
    <row r="42" spans="1:12" ht="12.75">
      <c r="A42" s="18"/>
      <c r="B42" s="450"/>
      <c r="C42" s="450"/>
      <c r="D42" s="450"/>
      <c r="E42" s="450"/>
      <c r="F42" s="450"/>
      <c r="G42" s="450"/>
      <c r="H42" s="450"/>
      <c r="J42" s="255"/>
      <c r="L42" s="255"/>
    </row>
    <row r="43" spans="1:12" ht="15">
      <c r="A43" s="84"/>
      <c r="B43" s="450"/>
      <c r="C43" s="450"/>
      <c r="D43" s="450"/>
      <c r="E43" s="450"/>
      <c r="F43" s="450"/>
      <c r="G43" s="450"/>
      <c r="H43" s="450"/>
      <c r="J43" s="255"/>
      <c r="L43" s="255"/>
    </row>
    <row r="44" spans="1:10" ht="12.75">
      <c r="A44" s="17"/>
      <c r="B44" s="450"/>
      <c r="C44" s="450"/>
      <c r="D44" s="450"/>
      <c r="E44" s="450"/>
      <c r="F44" s="450"/>
      <c r="G44" s="450"/>
      <c r="H44" s="450"/>
      <c r="J44" s="255"/>
    </row>
    <row r="45" spans="1:10" ht="15.75">
      <c r="A45" s="17"/>
      <c r="B45" s="437"/>
      <c r="C45" s="81"/>
      <c r="D45" s="437"/>
      <c r="E45" s="81"/>
      <c r="F45" s="437"/>
      <c r="G45" s="81"/>
      <c r="H45" s="437"/>
      <c r="J45" s="255"/>
    </row>
    <row r="46" spans="1:8" ht="12.75">
      <c r="A46" s="17"/>
      <c r="B46" s="450"/>
      <c r="C46" s="450"/>
      <c r="D46" s="450"/>
      <c r="E46" s="450"/>
      <c r="F46" s="450"/>
      <c r="G46" s="450"/>
      <c r="H46" s="450"/>
    </row>
    <row r="47" spans="1:8" ht="12.75">
      <c r="A47" s="17"/>
      <c r="B47" s="450"/>
      <c r="C47" s="450"/>
      <c r="D47" s="450"/>
      <c r="E47" s="450"/>
      <c r="F47" s="450"/>
      <c r="G47" s="450"/>
      <c r="H47" s="450"/>
    </row>
    <row r="48" spans="1:8" ht="12.75">
      <c r="A48" s="17"/>
      <c r="B48" s="450"/>
      <c r="C48" s="450"/>
      <c r="D48" s="450"/>
      <c r="E48" s="450"/>
      <c r="F48" s="450"/>
      <c r="G48" s="450"/>
      <c r="H48" s="450"/>
    </row>
    <row r="49" spans="1:10" ht="12.75">
      <c r="A49" s="17"/>
      <c r="B49" s="450"/>
      <c r="C49" s="450"/>
      <c r="D49" s="450"/>
      <c r="E49" s="450"/>
      <c r="F49" s="450"/>
      <c r="G49" s="450"/>
      <c r="H49" s="450"/>
      <c r="J49" s="255"/>
    </row>
    <row r="50" spans="1:10" ht="12.75">
      <c r="A50" s="17"/>
      <c r="B50" s="450"/>
      <c r="C50" s="450"/>
      <c r="D50" s="450"/>
      <c r="E50" s="450"/>
      <c r="F50" s="450"/>
      <c r="G50" s="450"/>
      <c r="H50" s="450"/>
      <c r="J50" s="255"/>
    </row>
    <row r="51" spans="1:10" ht="12.75">
      <c r="A51" s="17"/>
      <c r="B51" s="450"/>
      <c r="C51" s="450"/>
      <c r="D51" s="450"/>
      <c r="E51" s="450"/>
      <c r="F51" s="450"/>
      <c r="G51" s="450"/>
      <c r="H51" s="450"/>
      <c r="J51" s="255"/>
    </row>
    <row r="52" spans="1:10" ht="12.75">
      <c r="A52" s="17"/>
      <c r="B52" s="450"/>
      <c r="C52" s="450"/>
      <c r="D52" s="450"/>
      <c r="E52" s="450"/>
      <c r="F52" s="450"/>
      <c r="G52" s="450"/>
      <c r="H52" s="450"/>
      <c r="J52" s="255"/>
    </row>
    <row r="53" spans="1:10" ht="12.75">
      <c r="A53" s="17"/>
      <c r="B53" s="450"/>
      <c r="C53" s="450"/>
      <c r="D53" s="450"/>
      <c r="E53" s="450"/>
      <c r="F53" s="450"/>
      <c r="G53" s="450"/>
      <c r="H53" s="450"/>
      <c r="J53" s="255"/>
    </row>
    <row r="54" spans="1:10" ht="12.75">
      <c r="A54" s="17"/>
      <c r="B54" s="450"/>
      <c r="C54" s="450"/>
      <c r="D54" s="450"/>
      <c r="E54" s="450"/>
      <c r="F54" s="450"/>
      <c r="G54" s="450"/>
      <c r="H54" s="450"/>
      <c r="J54" s="255"/>
    </row>
    <row r="55" spans="1:10" ht="12.75">
      <c r="A55" s="17"/>
      <c r="B55" s="450"/>
      <c r="C55" s="450"/>
      <c r="D55" s="450"/>
      <c r="E55" s="450"/>
      <c r="F55" s="450"/>
      <c r="G55" s="450"/>
      <c r="H55" s="450"/>
      <c r="J55" s="255"/>
    </row>
    <row r="56" spans="1:10" ht="12.75">
      <c r="A56" s="17"/>
      <c r="B56" s="450"/>
      <c r="C56" s="450"/>
      <c r="D56" s="450"/>
      <c r="E56" s="450"/>
      <c r="F56" s="450"/>
      <c r="G56" s="450"/>
      <c r="H56" s="450"/>
      <c r="J56" s="255"/>
    </row>
    <row r="57" spans="1:10" ht="15.75">
      <c r="A57" s="17"/>
      <c r="B57" s="437"/>
      <c r="C57" s="81"/>
      <c r="D57" s="437"/>
      <c r="E57" s="81"/>
      <c r="F57" s="437"/>
      <c r="G57" s="81"/>
      <c r="H57" s="437"/>
      <c r="J57" s="255"/>
    </row>
    <row r="58" spans="1:8" ht="12.75">
      <c r="A58" s="17"/>
      <c r="B58" s="17"/>
      <c r="C58" s="17"/>
      <c r="D58" s="17"/>
      <c r="E58" s="17"/>
      <c r="F58" s="174"/>
      <c r="G58" s="17"/>
      <c r="H58" s="17"/>
    </row>
    <row r="59" spans="1:10" ht="15.75">
      <c r="A59" s="17"/>
      <c r="B59" s="437"/>
      <c r="C59" s="229"/>
      <c r="D59" s="437"/>
      <c r="E59" s="229"/>
      <c r="F59" s="437"/>
      <c r="G59" s="229"/>
      <c r="H59" s="437"/>
      <c r="J59" s="255"/>
    </row>
  </sheetData>
  <mergeCells count="5">
    <mergeCell ref="A1:N1"/>
    <mergeCell ref="A2:N2"/>
    <mergeCell ref="A3:N3"/>
    <mergeCell ref="B4:J4"/>
    <mergeCell ref="N4:P4"/>
  </mergeCells>
  <printOptions/>
  <pageMargins left="0.62" right="0.75" top="0.5" bottom="0.5" header="0.25" footer="0.5"/>
  <pageSetup fitToHeight="1" fitToWidth="1" horizontalDpi="600" verticalDpi="600" orientation="landscape" scale="71" r:id="rId2"/>
  <headerFooter alignWithMargins="0">
    <oddFooter>&amp;C&amp;11 &amp;R
&amp;G
5</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M34"/>
  <sheetViews>
    <sheetView showGridLines="0" zoomScale="75" zoomScaleNormal="75" workbookViewId="0" topLeftCell="A1">
      <selection activeCell="A9" sqref="A9"/>
    </sheetView>
  </sheetViews>
  <sheetFormatPr defaultColWidth="9.140625" defaultRowHeight="12.75"/>
  <cols>
    <col min="1" max="1" width="61.7109375" style="14" customWidth="1"/>
    <col min="2" max="2" width="15.7109375" style="14" customWidth="1"/>
    <col min="3" max="3" width="1.7109375" style="14" customWidth="1"/>
    <col min="4" max="4" width="15.7109375" style="14" customWidth="1"/>
    <col min="5" max="5" width="1.7109375" style="14" customWidth="1"/>
    <col min="6" max="6" width="15.7109375" style="150" customWidth="1"/>
    <col min="7" max="7" width="2.7109375" style="14" customWidth="1"/>
    <col min="8" max="8" width="15.7109375" style="14" customWidth="1"/>
    <col min="9" max="9" width="2.7109375" style="14" customWidth="1"/>
    <col min="10" max="10" width="15.7109375" style="14" customWidth="1"/>
    <col min="11" max="11" width="2.7109375" style="14" customWidth="1"/>
    <col min="12" max="12" width="15.57421875" style="150" customWidth="1"/>
    <col min="13" max="13" width="1.7109375" style="14" customWidth="1"/>
    <col min="14" max="16384" width="9.140625" style="16" customWidth="1"/>
  </cols>
  <sheetData>
    <row r="1" spans="1:13" ht="33.75" customHeight="1">
      <c r="A1" s="914" t="s">
        <v>242</v>
      </c>
      <c r="B1" s="914"/>
      <c r="C1" s="914"/>
      <c r="D1" s="914"/>
      <c r="E1" s="914"/>
      <c r="F1" s="914"/>
      <c r="G1" s="914"/>
      <c r="H1" s="914"/>
      <c r="I1" s="914"/>
      <c r="J1" s="914"/>
      <c r="K1" s="914"/>
      <c r="L1" s="914"/>
      <c r="M1" s="36"/>
    </row>
    <row r="2" spans="1:13" ht="22.5">
      <c r="A2" s="923" t="s">
        <v>444</v>
      </c>
      <c r="B2" s="923"/>
      <c r="C2" s="923"/>
      <c r="D2" s="923"/>
      <c r="E2" s="923"/>
      <c r="F2" s="923"/>
      <c r="G2" s="923"/>
      <c r="H2" s="923"/>
      <c r="I2" s="923"/>
      <c r="J2" s="923"/>
      <c r="K2" s="923"/>
      <c r="L2" s="923"/>
      <c r="M2" s="36"/>
    </row>
    <row r="3" spans="1:13" ht="13.5" customHeight="1">
      <c r="A3" s="924"/>
      <c r="B3" s="924"/>
      <c r="C3" s="924"/>
      <c r="D3" s="924"/>
      <c r="E3" s="924"/>
      <c r="F3" s="924"/>
      <c r="G3" s="924"/>
      <c r="H3" s="924"/>
      <c r="I3" s="924"/>
      <c r="J3" s="924"/>
      <c r="K3" s="924"/>
      <c r="L3" s="924"/>
      <c r="M3" s="36"/>
    </row>
    <row r="6" spans="1:13" s="18" customFormat="1" ht="18">
      <c r="A6" s="17"/>
      <c r="B6" s="425" t="s">
        <v>44</v>
      </c>
      <c r="C6" s="438"/>
      <c r="D6" s="424" t="s">
        <v>615</v>
      </c>
      <c r="E6" s="438"/>
      <c r="F6" s="424" t="s">
        <v>561</v>
      </c>
      <c r="G6" s="438"/>
      <c r="H6" s="425" t="s">
        <v>531</v>
      </c>
      <c r="I6" s="438"/>
      <c r="J6" s="425" t="s">
        <v>450</v>
      </c>
      <c r="K6" s="438"/>
      <c r="L6" s="425" t="s">
        <v>43</v>
      </c>
      <c r="M6" s="81"/>
    </row>
    <row r="7" spans="1:13" ht="15.75">
      <c r="A7" s="217" t="s">
        <v>178</v>
      </c>
      <c r="B7" s="217"/>
      <c r="C7" s="217"/>
      <c r="D7" s="217"/>
      <c r="E7" s="217"/>
      <c r="F7" s="217"/>
      <c r="G7" s="217"/>
      <c r="H7" s="217"/>
      <c r="I7" s="217"/>
      <c r="J7" s="217"/>
      <c r="K7" s="217"/>
      <c r="L7" s="217"/>
      <c r="M7" s="73"/>
    </row>
    <row r="8" spans="1:13" ht="15.75">
      <c r="A8" s="73" t="s">
        <v>295</v>
      </c>
      <c r="B8" s="496">
        <v>448941</v>
      </c>
      <c r="C8" s="73"/>
      <c r="D8" s="179">
        <v>402672</v>
      </c>
      <c r="E8" s="73"/>
      <c r="F8" s="179">
        <v>555464</v>
      </c>
      <c r="G8" s="73"/>
      <c r="H8" s="179">
        <v>434857</v>
      </c>
      <c r="I8" s="71"/>
      <c r="J8" s="179">
        <v>509326</v>
      </c>
      <c r="K8" s="71"/>
      <c r="L8" s="179">
        <v>550696</v>
      </c>
      <c r="M8" s="76"/>
    </row>
    <row r="9" spans="1:13" ht="15.75">
      <c r="A9" s="73" t="s">
        <v>238</v>
      </c>
      <c r="B9" s="817">
        <v>260934</v>
      </c>
      <c r="C9" s="73"/>
      <c r="D9" s="532">
        <v>235666</v>
      </c>
      <c r="E9" s="73"/>
      <c r="F9" s="532">
        <v>365511</v>
      </c>
      <c r="G9" s="73"/>
      <c r="H9" s="532">
        <v>271732</v>
      </c>
      <c r="I9" s="111"/>
      <c r="J9" s="532">
        <v>322111</v>
      </c>
      <c r="K9" s="73"/>
      <c r="L9" s="532">
        <v>406605</v>
      </c>
      <c r="M9" s="77"/>
    </row>
    <row r="10" spans="1:13" ht="15.75">
      <c r="A10" s="73" t="s">
        <v>261</v>
      </c>
      <c r="B10" s="776">
        <v>461931</v>
      </c>
      <c r="C10" s="73"/>
      <c r="D10" s="447">
        <v>461871</v>
      </c>
      <c r="E10" s="73"/>
      <c r="F10" s="447">
        <v>458545</v>
      </c>
      <c r="G10" s="73"/>
      <c r="H10" s="447">
        <v>472603</v>
      </c>
      <c r="I10" s="111"/>
      <c r="J10" s="447">
        <v>480158</v>
      </c>
      <c r="K10" s="78"/>
      <c r="L10" s="447">
        <v>507546</v>
      </c>
      <c r="M10" s="77"/>
    </row>
    <row r="11" spans="1:13" ht="15.75">
      <c r="A11" s="73" t="s">
        <v>263</v>
      </c>
      <c r="B11" s="817">
        <v>-169346</v>
      </c>
      <c r="C11" s="73"/>
      <c r="D11" s="532">
        <v>-168299</v>
      </c>
      <c r="E11" s="73"/>
      <c r="F11" s="532">
        <v>-161116</v>
      </c>
      <c r="G11" s="73"/>
      <c r="H11" s="532">
        <v>-173046</v>
      </c>
      <c r="I11" s="111"/>
      <c r="J11" s="532">
        <v>-186820</v>
      </c>
      <c r="K11" s="72"/>
      <c r="L11" s="532">
        <v>-175771</v>
      </c>
      <c r="M11" s="77"/>
    </row>
    <row r="12" spans="1:13" ht="15.75">
      <c r="A12" s="73" t="s">
        <v>179</v>
      </c>
      <c r="B12" s="776">
        <v>292585</v>
      </c>
      <c r="C12" s="73"/>
      <c r="D12" s="447">
        <v>293572</v>
      </c>
      <c r="E12" s="73"/>
      <c r="F12" s="447">
        <v>297429</v>
      </c>
      <c r="G12" s="73"/>
      <c r="H12" s="447">
        <v>299557</v>
      </c>
      <c r="I12" s="111"/>
      <c r="J12" s="447">
        <v>293338</v>
      </c>
      <c r="K12" s="78"/>
      <c r="L12" s="447">
        <v>331775</v>
      </c>
      <c r="M12" s="77"/>
    </row>
    <row r="13" spans="1:13" ht="15.75">
      <c r="A13" s="73" t="s">
        <v>581</v>
      </c>
      <c r="B13" s="817">
        <v>-19789</v>
      </c>
      <c r="C13" s="73"/>
      <c r="D13" s="532">
        <v>-13751</v>
      </c>
      <c r="E13" s="73"/>
      <c r="F13" s="532">
        <v>-7509</v>
      </c>
      <c r="G13" s="73"/>
      <c r="H13" s="532">
        <v>1187</v>
      </c>
      <c r="I13" s="111"/>
      <c r="J13" s="532">
        <v>123</v>
      </c>
      <c r="K13" s="73"/>
      <c r="L13" s="532">
        <v>284</v>
      </c>
      <c r="M13" s="77"/>
    </row>
    <row r="14" spans="1:13" ht="15.75">
      <c r="A14" s="73" t="s">
        <v>264</v>
      </c>
      <c r="B14" s="820">
        <v>272796</v>
      </c>
      <c r="C14" s="73"/>
      <c r="D14" s="529">
        <v>279821</v>
      </c>
      <c r="E14" s="73"/>
      <c r="F14" s="529">
        <v>289920</v>
      </c>
      <c r="G14" s="73"/>
      <c r="H14" s="529">
        <v>300744</v>
      </c>
      <c r="I14" s="112"/>
      <c r="J14" s="529">
        <v>293461</v>
      </c>
      <c r="K14" s="124"/>
      <c r="L14" s="529">
        <v>332059</v>
      </c>
      <c r="M14" s="16"/>
    </row>
    <row r="15" spans="1:13" ht="15.75">
      <c r="A15" s="73"/>
      <c r="B15" s="819"/>
      <c r="C15" s="73"/>
      <c r="D15" s="281"/>
      <c r="E15" s="73"/>
      <c r="F15" s="281"/>
      <c r="G15" s="73"/>
      <c r="H15" s="281"/>
      <c r="I15" s="170"/>
      <c r="J15" s="281"/>
      <c r="K15" s="73"/>
      <c r="L15" s="281"/>
      <c r="M15" s="78"/>
    </row>
    <row r="16" spans="1:13" ht="15.75">
      <c r="A16" s="217" t="s">
        <v>180</v>
      </c>
      <c r="B16" s="819"/>
      <c r="C16" s="217"/>
      <c r="D16" s="281"/>
      <c r="E16" s="217"/>
      <c r="F16" s="281"/>
      <c r="G16" s="217"/>
      <c r="H16" s="281"/>
      <c r="I16" s="149"/>
      <c r="J16" s="281"/>
      <c r="K16" s="217"/>
      <c r="L16" s="281"/>
      <c r="M16" s="73"/>
    </row>
    <row r="17" spans="1:13" ht="15.75">
      <c r="A17" s="73" t="s">
        <v>248</v>
      </c>
      <c r="B17" s="776">
        <v>109945</v>
      </c>
      <c r="C17" s="73"/>
      <c r="D17" s="447">
        <v>230577</v>
      </c>
      <c r="E17" s="73"/>
      <c r="F17" s="447">
        <v>159696</v>
      </c>
      <c r="G17" s="73"/>
      <c r="H17" s="447">
        <v>159450</v>
      </c>
      <c r="I17" s="111"/>
      <c r="J17" s="447">
        <v>101652</v>
      </c>
      <c r="K17" s="73"/>
      <c r="L17" s="447">
        <v>150449</v>
      </c>
      <c r="M17" s="77"/>
    </row>
    <row r="18" spans="1:13" ht="15.75">
      <c r="A18" s="73" t="s">
        <v>322</v>
      </c>
      <c r="B18" s="776">
        <v>17677</v>
      </c>
      <c r="C18" s="73"/>
      <c r="D18" s="447">
        <v>21964</v>
      </c>
      <c r="E18" s="73"/>
      <c r="F18" s="447">
        <v>31120</v>
      </c>
      <c r="G18" s="73"/>
      <c r="H18" s="447">
        <v>31714</v>
      </c>
      <c r="I18" s="111"/>
      <c r="J18" s="447">
        <v>28911</v>
      </c>
      <c r="K18" s="78"/>
      <c r="L18" s="447">
        <v>34996</v>
      </c>
      <c r="M18" s="77"/>
    </row>
    <row r="19" spans="1:13" ht="15.75">
      <c r="A19" s="73" t="s">
        <v>379</v>
      </c>
      <c r="B19" s="776">
        <v>48560</v>
      </c>
      <c r="C19" s="73"/>
      <c r="D19" s="447">
        <v>49361</v>
      </c>
      <c r="E19" s="73"/>
      <c r="F19" s="447">
        <v>48141</v>
      </c>
      <c r="G19" s="73"/>
      <c r="H19" s="447">
        <v>47819</v>
      </c>
      <c r="I19" s="111"/>
      <c r="J19" s="447">
        <v>57858</v>
      </c>
      <c r="K19" s="78"/>
      <c r="L19" s="447">
        <v>51847</v>
      </c>
      <c r="M19" s="77"/>
    </row>
    <row r="20" spans="1:13" ht="15.75">
      <c r="A20" s="73" t="s">
        <v>226</v>
      </c>
      <c r="B20" s="820">
        <v>176182</v>
      </c>
      <c r="C20" s="73"/>
      <c r="D20" s="529">
        <v>301902</v>
      </c>
      <c r="E20" s="73"/>
      <c r="F20" s="529">
        <v>238957</v>
      </c>
      <c r="G20" s="73"/>
      <c r="H20" s="529">
        <v>238983</v>
      </c>
      <c r="I20" s="111"/>
      <c r="J20" s="529">
        <v>188421</v>
      </c>
      <c r="K20" s="72"/>
      <c r="L20" s="529">
        <v>237292</v>
      </c>
      <c r="M20" s="77"/>
    </row>
    <row r="21" spans="1:13" ht="15.75">
      <c r="A21" s="73"/>
      <c r="B21" s="818"/>
      <c r="C21" s="73"/>
      <c r="D21" s="362"/>
      <c r="E21" s="73"/>
      <c r="F21" s="362"/>
      <c r="G21" s="73"/>
      <c r="H21" s="362"/>
      <c r="I21" s="170"/>
      <c r="J21" s="362"/>
      <c r="K21" s="78"/>
      <c r="L21" s="362"/>
      <c r="M21" s="73"/>
    </row>
    <row r="22" spans="1:13" ht="16.5" thickBot="1">
      <c r="A22" s="80" t="s">
        <v>119</v>
      </c>
      <c r="B22" s="682">
        <v>96614</v>
      </c>
      <c r="C22" s="80"/>
      <c r="D22" s="547">
        <v>-22081</v>
      </c>
      <c r="E22" s="73"/>
      <c r="F22" s="547">
        <v>50963</v>
      </c>
      <c r="G22" s="73"/>
      <c r="H22" s="547">
        <v>61761</v>
      </c>
      <c r="I22" s="71"/>
      <c r="J22" s="547">
        <v>105040</v>
      </c>
      <c r="K22" s="71"/>
      <c r="L22" s="547">
        <v>94767</v>
      </c>
      <c r="M22" s="77"/>
    </row>
    <row r="23" spans="1:13" ht="16.5" thickTop="1">
      <c r="A23" s="73"/>
      <c r="B23" s="818"/>
      <c r="C23" s="73"/>
      <c r="D23" s="362"/>
      <c r="E23" s="73"/>
      <c r="F23" s="362"/>
      <c r="G23" s="73"/>
      <c r="H23" s="362"/>
      <c r="I23" s="73"/>
      <c r="J23" s="362"/>
      <c r="K23" s="78"/>
      <c r="L23" s="362"/>
      <c r="M23" s="73"/>
    </row>
    <row r="24" spans="1:13" ht="15.75">
      <c r="A24" s="80" t="s">
        <v>307</v>
      </c>
      <c r="B24" s="818"/>
      <c r="C24" s="80"/>
      <c r="D24" s="362"/>
      <c r="E24" s="80"/>
      <c r="F24" s="362"/>
      <c r="G24" s="80"/>
      <c r="H24" s="362"/>
      <c r="I24" s="80"/>
      <c r="J24" s="362"/>
      <c r="K24" s="81"/>
      <c r="L24" s="362"/>
      <c r="M24" s="16"/>
    </row>
    <row r="25" spans="1:13" ht="15.75">
      <c r="A25" s="32" t="s">
        <v>245</v>
      </c>
      <c r="B25" s="774">
        <v>0.3757711434284054</v>
      </c>
      <c r="C25" s="95"/>
      <c r="D25" s="119">
        <v>0.7854189091602741</v>
      </c>
      <c r="E25" s="95"/>
      <c r="F25" s="119">
        <v>0.5369214165397456</v>
      </c>
      <c r="G25" s="95"/>
      <c r="H25" s="119">
        <v>0.5322860090066331</v>
      </c>
      <c r="I25" s="469"/>
      <c r="J25" s="119">
        <v>0.3465353960277905</v>
      </c>
      <c r="K25" s="469"/>
      <c r="L25" s="119">
        <v>0.45346695802878456</v>
      </c>
      <c r="M25" s="94"/>
    </row>
    <row r="26" spans="1:13" ht="15.75">
      <c r="A26" s="32" t="s">
        <v>246</v>
      </c>
      <c r="B26" s="774">
        <v>0.06041663106447699</v>
      </c>
      <c r="C26" s="95"/>
      <c r="D26" s="119">
        <v>0.07481639938413745</v>
      </c>
      <c r="E26" s="95"/>
      <c r="F26" s="119">
        <v>0.10363001254080806</v>
      </c>
      <c r="G26" s="95"/>
      <c r="H26" s="119">
        <v>0.10586966754240429</v>
      </c>
      <c r="I26" s="469"/>
      <c r="J26" s="119">
        <v>0.09855865929405669</v>
      </c>
      <c r="K26" s="469"/>
      <c r="L26" s="119">
        <v>0.10548112425589631</v>
      </c>
      <c r="M26" s="16"/>
    </row>
    <row r="27" spans="1:13" ht="15.75">
      <c r="A27" s="32" t="s">
        <v>227</v>
      </c>
      <c r="B27" s="774">
        <v>0.16596886374899603</v>
      </c>
      <c r="C27" s="95"/>
      <c r="D27" s="119">
        <v>0.1681393320888913</v>
      </c>
      <c r="E27" s="95"/>
      <c r="F27" s="119">
        <v>0.1618571154796607</v>
      </c>
      <c r="G27" s="95"/>
      <c r="H27" s="119">
        <v>0.15963239049663336</v>
      </c>
      <c r="I27" s="469"/>
      <c r="J27" s="119">
        <v>0.19724004390839237</v>
      </c>
      <c r="K27" s="469"/>
      <c r="L27" s="119">
        <v>0.15627156958782307</v>
      </c>
      <c r="M27" s="16"/>
    </row>
    <row r="28" spans="1:13" ht="16.5" thickBot="1">
      <c r="A28" s="224" t="s">
        <v>297</v>
      </c>
      <c r="B28" s="775">
        <v>0.6021566382418784</v>
      </c>
      <c r="C28" s="79"/>
      <c r="D28" s="143">
        <v>1.0283746406333028</v>
      </c>
      <c r="E28" s="95"/>
      <c r="F28" s="143">
        <v>0.8034085445602143</v>
      </c>
      <c r="G28" s="95"/>
      <c r="H28" s="143">
        <v>0.7977880670456708</v>
      </c>
      <c r="I28" s="469"/>
      <c r="J28" s="143">
        <v>0.6433340992302395</v>
      </c>
      <c r="K28" s="469"/>
      <c r="L28" s="143">
        <v>0.7142196518725039</v>
      </c>
      <c r="M28" s="16"/>
    </row>
    <row r="29" spans="2:13" ht="13.5" thickTop="1">
      <c r="B29" s="150"/>
      <c r="K29" s="17"/>
      <c r="M29" s="16"/>
    </row>
    <row r="30" spans="2:13" ht="12.75">
      <c r="B30" s="150"/>
      <c r="K30" s="17"/>
      <c r="M30" s="16"/>
    </row>
    <row r="31" spans="1:5" ht="12.75">
      <c r="A31" s="165"/>
      <c r="B31" s="683"/>
      <c r="C31" s="165"/>
      <c r="D31" s="165"/>
      <c r="E31" s="165"/>
    </row>
    <row r="32" spans="1:5" ht="12.75">
      <c r="A32" s="39"/>
      <c r="B32" s="133"/>
      <c r="C32" s="39"/>
      <c r="D32" s="39"/>
      <c r="E32" s="39"/>
    </row>
    <row r="33" ht="12.75">
      <c r="B33" s="150"/>
    </row>
    <row r="34" ht="12.75">
      <c r="B34" s="150"/>
    </row>
  </sheetData>
  <mergeCells count="3">
    <mergeCell ref="A1:L1"/>
    <mergeCell ref="A2:L2"/>
    <mergeCell ref="A3:L3"/>
  </mergeCells>
  <printOptions/>
  <pageMargins left="0.62" right="0.75" top="0.5" bottom="0.5" header="0.25" footer="0.5"/>
  <pageSetup fitToHeight="1" fitToWidth="1" horizontalDpi="600" verticalDpi="600" orientation="landscape" scale="74" r:id="rId2"/>
  <headerFooter alignWithMargins="0">
    <oddFooter>&amp;C&amp;11 &amp;R
&amp;G
6</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showGridLines="0" zoomScale="75" zoomScaleNormal="75" workbookViewId="0" topLeftCell="A1">
      <selection activeCell="L41" sqref="L41"/>
    </sheetView>
  </sheetViews>
  <sheetFormatPr defaultColWidth="9.140625" defaultRowHeight="12.75"/>
  <cols>
    <col min="1" max="1" width="61.7109375" style="14" customWidth="1"/>
    <col min="2" max="2" width="15.7109375" style="14" customWidth="1"/>
    <col min="3" max="3" width="1.7109375" style="14" customWidth="1"/>
    <col min="4" max="4" width="15.7109375" style="14" customWidth="1"/>
    <col min="5" max="5" width="1.7109375" style="14" customWidth="1"/>
    <col min="6" max="6" width="15.7109375" style="150" customWidth="1"/>
    <col min="7" max="7" width="2.7109375" style="14" customWidth="1"/>
    <col min="8" max="8" width="15.7109375" style="14" customWidth="1"/>
    <col min="9" max="9" width="2.7109375" style="14" customWidth="1"/>
    <col min="10" max="10" width="15.7109375" style="14" customWidth="1"/>
    <col min="11" max="11" width="2.7109375" style="14" customWidth="1"/>
    <col min="12" max="12" width="15.57421875" style="150" customWidth="1"/>
    <col min="13" max="13" width="1.7109375" style="14" customWidth="1"/>
    <col min="14" max="16384" width="9.140625" style="16" customWidth="1"/>
  </cols>
  <sheetData>
    <row r="1" spans="1:13" ht="33.75" customHeight="1">
      <c r="A1" s="914" t="s">
        <v>242</v>
      </c>
      <c r="B1" s="914"/>
      <c r="C1" s="914"/>
      <c r="D1" s="914"/>
      <c r="E1" s="914"/>
      <c r="F1" s="914"/>
      <c r="G1" s="914"/>
      <c r="H1" s="914"/>
      <c r="I1" s="914"/>
      <c r="J1" s="914"/>
      <c r="K1" s="914"/>
      <c r="L1" s="914"/>
      <c r="M1" s="36"/>
    </row>
    <row r="2" spans="1:13" ht="22.5">
      <c r="A2" s="923" t="s">
        <v>445</v>
      </c>
      <c r="B2" s="923"/>
      <c r="C2" s="923"/>
      <c r="D2" s="923"/>
      <c r="E2" s="923"/>
      <c r="F2" s="923"/>
      <c r="G2" s="923"/>
      <c r="H2" s="923"/>
      <c r="I2" s="923"/>
      <c r="J2" s="923"/>
      <c r="K2" s="923"/>
      <c r="L2" s="923"/>
      <c r="M2" s="36"/>
    </row>
    <row r="3" spans="1:13" ht="13.5" customHeight="1">
      <c r="A3" s="924"/>
      <c r="B3" s="924"/>
      <c r="C3" s="924"/>
      <c r="D3" s="924"/>
      <c r="E3" s="924"/>
      <c r="F3" s="924"/>
      <c r="G3" s="924"/>
      <c r="H3" s="924"/>
      <c r="I3" s="924"/>
      <c r="J3" s="924"/>
      <c r="K3" s="924"/>
      <c r="L3" s="924"/>
      <c r="M3" s="36"/>
    </row>
    <row r="5" ht="12.75">
      <c r="B5" s="150"/>
    </row>
    <row r="6" spans="1:13" s="18" customFormat="1" ht="18">
      <c r="A6" s="17"/>
      <c r="B6" s="425" t="s">
        <v>44</v>
      </c>
      <c r="C6" s="438"/>
      <c r="D6" s="424" t="s">
        <v>615</v>
      </c>
      <c r="E6" s="438"/>
      <c r="F6" s="424" t="s">
        <v>561</v>
      </c>
      <c r="G6" s="438"/>
      <c r="H6" s="425" t="s">
        <v>531</v>
      </c>
      <c r="I6" s="438"/>
      <c r="J6" s="425" t="s">
        <v>450</v>
      </c>
      <c r="K6" s="438"/>
      <c r="L6" s="425" t="s">
        <v>43</v>
      </c>
      <c r="M6" s="81"/>
    </row>
    <row r="7" spans="1:13" ht="15.75">
      <c r="A7" s="217" t="s">
        <v>178</v>
      </c>
      <c r="B7" s="217"/>
      <c r="C7" s="217"/>
      <c r="D7" s="217"/>
      <c r="E7" s="217"/>
      <c r="F7" s="217"/>
      <c r="G7" s="217"/>
      <c r="H7" s="217"/>
      <c r="I7" s="217"/>
      <c r="J7" s="217"/>
      <c r="K7" s="217"/>
      <c r="L7" s="217"/>
      <c r="M7" s="73"/>
    </row>
    <row r="8" spans="1:13" ht="15.75">
      <c r="A8" s="73" t="s">
        <v>296</v>
      </c>
      <c r="B8" s="496">
        <v>77814</v>
      </c>
      <c r="C8" s="73"/>
      <c r="D8" s="179">
        <v>322611</v>
      </c>
      <c r="E8" s="73"/>
      <c r="F8" s="179">
        <v>318705</v>
      </c>
      <c r="G8" s="73"/>
      <c r="H8" s="179">
        <v>829323.8559999999</v>
      </c>
      <c r="I8" s="71"/>
      <c r="J8" s="179">
        <v>63539</v>
      </c>
      <c r="K8" s="71"/>
      <c r="L8" s="179">
        <v>163310</v>
      </c>
      <c r="M8" s="76"/>
    </row>
    <row r="9" spans="1:13" ht="15.75">
      <c r="A9" s="73" t="s">
        <v>238</v>
      </c>
      <c r="B9" s="817">
        <v>78539</v>
      </c>
      <c r="C9" s="73"/>
      <c r="D9" s="532">
        <v>315750</v>
      </c>
      <c r="E9" s="73"/>
      <c r="F9" s="532">
        <v>318705</v>
      </c>
      <c r="G9" s="73"/>
      <c r="H9" s="532">
        <v>820042.8559999999</v>
      </c>
      <c r="I9" s="111"/>
      <c r="J9" s="532">
        <v>63044</v>
      </c>
      <c r="K9" s="73"/>
      <c r="L9" s="532">
        <v>163601</v>
      </c>
      <c r="M9" s="77"/>
    </row>
    <row r="10" spans="1:13" ht="15.75">
      <c r="A10" s="73" t="s">
        <v>261</v>
      </c>
      <c r="B10" s="776">
        <v>369044</v>
      </c>
      <c r="C10" s="73"/>
      <c r="D10" s="447">
        <v>400467</v>
      </c>
      <c r="E10" s="73"/>
      <c r="F10" s="447">
        <v>386704</v>
      </c>
      <c r="G10" s="73"/>
      <c r="H10" s="447">
        <v>362910.8559999999</v>
      </c>
      <c r="I10" s="111"/>
      <c r="J10" s="447">
        <v>380263</v>
      </c>
      <c r="K10" s="78"/>
      <c r="L10" s="447">
        <v>358202</v>
      </c>
      <c r="M10" s="77"/>
    </row>
    <row r="11" spans="1:13" ht="15.75">
      <c r="A11" s="73" t="s">
        <v>263</v>
      </c>
      <c r="B11" s="817">
        <v>-3343</v>
      </c>
      <c r="C11" s="73"/>
      <c r="D11" s="532">
        <v>-4069</v>
      </c>
      <c r="E11" s="73"/>
      <c r="F11" s="532">
        <v>-3842</v>
      </c>
      <c r="G11" s="73"/>
      <c r="H11" s="532">
        <v>-3834</v>
      </c>
      <c r="I11" s="111"/>
      <c r="J11" s="532">
        <v>-4281</v>
      </c>
      <c r="K11" s="72"/>
      <c r="L11" s="532">
        <v>-1180</v>
      </c>
      <c r="M11" s="77"/>
    </row>
    <row r="12" spans="1:13" ht="15.75">
      <c r="A12" s="73" t="s">
        <v>179</v>
      </c>
      <c r="B12" s="776">
        <v>365701</v>
      </c>
      <c r="C12" s="73"/>
      <c r="D12" s="447">
        <v>396398</v>
      </c>
      <c r="E12" s="73"/>
      <c r="F12" s="447">
        <v>382862</v>
      </c>
      <c r="G12" s="73"/>
      <c r="H12" s="447">
        <v>359076.8559999999</v>
      </c>
      <c r="I12" s="111"/>
      <c r="J12" s="447">
        <v>375982</v>
      </c>
      <c r="K12" s="78"/>
      <c r="L12" s="447">
        <v>357022</v>
      </c>
      <c r="M12" s="77"/>
    </row>
    <row r="13" spans="1:13" ht="15.75">
      <c r="A13" s="73" t="s">
        <v>120</v>
      </c>
      <c r="B13" s="817">
        <v>195</v>
      </c>
      <c r="C13" s="73"/>
      <c r="D13" s="532">
        <v>-55</v>
      </c>
      <c r="E13" s="73"/>
      <c r="F13" s="532">
        <v>240</v>
      </c>
      <c r="G13" s="73"/>
      <c r="H13" s="532">
        <v>815</v>
      </c>
      <c r="I13" s="111"/>
      <c r="J13" s="532">
        <v>150</v>
      </c>
      <c r="K13" s="73"/>
      <c r="L13" s="532">
        <v>743</v>
      </c>
      <c r="M13" s="77"/>
    </row>
    <row r="14" spans="1:13" ht="15.75">
      <c r="A14" s="73" t="s">
        <v>264</v>
      </c>
      <c r="B14" s="820">
        <v>365896</v>
      </c>
      <c r="C14" s="73"/>
      <c r="D14" s="529">
        <v>396343</v>
      </c>
      <c r="E14" s="73"/>
      <c r="F14" s="529">
        <v>383102</v>
      </c>
      <c r="G14" s="73"/>
      <c r="H14" s="529">
        <v>359891.8559999999</v>
      </c>
      <c r="I14" s="112"/>
      <c r="J14" s="529">
        <v>376132</v>
      </c>
      <c r="K14" s="124"/>
      <c r="L14" s="529">
        <v>357765</v>
      </c>
      <c r="M14" s="16"/>
    </row>
    <row r="15" spans="1:13" ht="15.75">
      <c r="A15" s="73"/>
      <c r="B15" s="819"/>
      <c r="C15" s="73"/>
      <c r="D15" s="281"/>
      <c r="E15" s="73"/>
      <c r="F15" s="281"/>
      <c r="G15" s="73"/>
      <c r="H15" s="281"/>
      <c r="I15" s="170"/>
      <c r="J15" s="281"/>
      <c r="K15" s="73"/>
      <c r="L15" s="281"/>
      <c r="M15" s="78"/>
    </row>
    <row r="16" spans="1:13" ht="15.75">
      <c r="A16" s="217" t="s">
        <v>180</v>
      </c>
      <c r="B16" s="819"/>
      <c r="C16" s="217"/>
      <c r="D16" s="281"/>
      <c r="E16" s="217"/>
      <c r="F16" s="281"/>
      <c r="G16" s="217"/>
      <c r="H16" s="281"/>
      <c r="I16" s="149"/>
      <c r="J16" s="281"/>
      <c r="K16" s="217"/>
      <c r="L16" s="281"/>
      <c r="M16" s="73"/>
    </row>
    <row r="17" spans="1:13" ht="15.75">
      <c r="A17" s="73" t="s">
        <v>248</v>
      </c>
      <c r="B17" s="776">
        <v>163892</v>
      </c>
      <c r="C17" s="73"/>
      <c r="D17" s="447">
        <v>474954</v>
      </c>
      <c r="E17" s="73"/>
      <c r="F17" s="447">
        <v>212021</v>
      </c>
      <c r="G17" s="73"/>
      <c r="H17" s="447">
        <v>202231</v>
      </c>
      <c r="I17" s="111"/>
      <c r="J17" s="447">
        <v>188894</v>
      </c>
      <c r="K17" s="73"/>
      <c r="L17" s="447">
        <v>178808</v>
      </c>
      <c r="M17" s="77"/>
    </row>
    <row r="18" spans="1:13" ht="15.75">
      <c r="A18" s="73" t="s">
        <v>322</v>
      </c>
      <c r="B18" s="776">
        <v>66239</v>
      </c>
      <c r="C18" s="73"/>
      <c r="D18" s="447">
        <v>68369</v>
      </c>
      <c r="E18" s="73"/>
      <c r="F18" s="447">
        <v>66660</v>
      </c>
      <c r="G18" s="73"/>
      <c r="H18" s="447">
        <v>62766</v>
      </c>
      <c r="I18" s="111"/>
      <c r="J18" s="447">
        <v>61663</v>
      </c>
      <c r="K18" s="78"/>
      <c r="L18" s="447">
        <v>56812</v>
      </c>
      <c r="M18" s="77"/>
    </row>
    <row r="19" spans="1:13" ht="15.75">
      <c r="A19" s="73" t="s">
        <v>379</v>
      </c>
      <c r="B19" s="776">
        <v>16877</v>
      </c>
      <c r="C19" s="73"/>
      <c r="D19" s="447">
        <v>17366</v>
      </c>
      <c r="E19" s="73"/>
      <c r="F19" s="447">
        <v>17077</v>
      </c>
      <c r="G19" s="73"/>
      <c r="H19" s="447">
        <v>17370</v>
      </c>
      <c r="I19" s="111"/>
      <c r="J19" s="447">
        <v>23927</v>
      </c>
      <c r="K19" s="78"/>
      <c r="L19" s="447">
        <v>19281</v>
      </c>
      <c r="M19" s="77"/>
    </row>
    <row r="20" spans="1:13" ht="15.75">
      <c r="A20" s="73" t="s">
        <v>226</v>
      </c>
      <c r="B20" s="820">
        <v>247008</v>
      </c>
      <c r="C20" s="73"/>
      <c r="D20" s="529">
        <v>560689</v>
      </c>
      <c r="E20" s="73"/>
      <c r="F20" s="529">
        <v>295758</v>
      </c>
      <c r="G20" s="73"/>
      <c r="H20" s="529">
        <v>282367</v>
      </c>
      <c r="I20" s="111"/>
      <c r="J20" s="529">
        <v>274484</v>
      </c>
      <c r="K20" s="72"/>
      <c r="L20" s="529">
        <v>254901</v>
      </c>
      <c r="M20" s="77"/>
    </row>
    <row r="21" spans="1:13" ht="15.75">
      <c r="A21" s="73"/>
      <c r="B21" s="818"/>
      <c r="C21" s="73"/>
      <c r="D21" s="362"/>
      <c r="E21" s="73"/>
      <c r="F21" s="362"/>
      <c r="G21" s="73"/>
      <c r="H21" s="362"/>
      <c r="I21" s="170"/>
      <c r="J21" s="362"/>
      <c r="K21" s="78"/>
      <c r="L21" s="362"/>
      <c r="M21" s="73"/>
    </row>
    <row r="22" spans="1:13" ht="16.5" thickBot="1">
      <c r="A22" s="80" t="s">
        <v>119</v>
      </c>
      <c r="B22" s="682">
        <v>118888</v>
      </c>
      <c r="C22" s="80"/>
      <c r="D22" s="547">
        <v>-164346</v>
      </c>
      <c r="E22" s="73"/>
      <c r="F22" s="547">
        <v>87344</v>
      </c>
      <c r="G22" s="73"/>
      <c r="H22" s="547">
        <v>77524.85599999991</v>
      </c>
      <c r="I22" s="71"/>
      <c r="J22" s="547">
        <v>101648</v>
      </c>
      <c r="K22" s="71"/>
      <c r="L22" s="547">
        <v>102864</v>
      </c>
      <c r="M22" s="77"/>
    </row>
    <row r="23" spans="1:13" ht="16.5" thickTop="1">
      <c r="A23" s="73"/>
      <c r="B23" s="818"/>
      <c r="C23" s="73"/>
      <c r="D23" s="362"/>
      <c r="E23" s="73"/>
      <c r="F23" s="362"/>
      <c r="G23" s="73"/>
      <c r="H23" s="362"/>
      <c r="I23" s="73"/>
      <c r="J23" s="362"/>
      <c r="K23" s="78"/>
      <c r="L23" s="362"/>
      <c r="M23" s="73"/>
    </row>
    <row r="24" spans="1:13" ht="15.75">
      <c r="A24" s="80" t="s">
        <v>307</v>
      </c>
      <c r="B24" s="818"/>
      <c r="C24" s="80"/>
      <c r="D24" s="362"/>
      <c r="E24" s="80"/>
      <c r="F24" s="362"/>
      <c r="G24" s="80"/>
      <c r="H24" s="362"/>
      <c r="I24" s="80"/>
      <c r="J24" s="362"/>
      <c r="K24" s="81"/>
      <c r="L24" s="362"/>
      <c r="M24" s="16"/>
    </row>
    <row r="25" spans="1:13" ht="15.75">
      <c r="A25" s="32" t="s">
        <v>245</v>
      </c>
      <c r="B25" s="774">
        <v>0.4481584682568546</v>
      </c>
      <c r="C25" s="95"/>
      <c r="D25" s="119">
        <v>1.1981745619301813</v>
      </c>
      <c r="E25" s="95"/>
      <c r="F25" s="119">
        <v>0.5537791684732358</v>
      </c>
      <c r="G25" s="95"/>
      <c r="H25" s="119">
        <v>0.5631969775295127</v>
      </c>
      <c r="I25" s="469"/>
      <c r="J25" s="119">
        <v>0.502401710720194</v>
      </c>
      <c r="K25" s="469"/>
      <c r="L25" s="119">
        <v>0.5008318815087025</v>
      </c>
      <c r="M25" s="94" t="e">
        <v>#DIV/0!</v>
      </c>
    </row>
    <row r="26" spans="1:13" ht="15.75">
      <c r="A26" s="32" t="s">
        <v>246</v>
      </c>
      <c r="B26" s="774">
        <v>0.18112884569634757</v>
      </c>
      <c r="C26" s="95"/>
      <c r="D26" s="119">
        <v>0.1724756431667163</v>
      </c>
      <c r="E26" s="95"/>
      <c r="F26" s="119">
        <v>0.17410973144370556</v>
      </c>
      <c r="G26" s="95"/>
      <c r="H26" s="119">
        <v>0.17479823316710785</v>
      </c>
      <c r="I26" s="469"/>
      <c r="J26" s="119">
        <v>0.16400519173790234</v>
      </c>
      <c r="K26" s="469"/>
      <c r="L26" s="119">
        <v>0.15912744872864978</v>
      </c>
      <c r="M26" s="94" t="e">
        <v>#DIV/0!</v>
      </c>
    </row>
    <row r="27" spans="1:13" ht="15.75">
      <c r="A27" s="32" t="s">
        <v>227</v>
      </c>
      <c r="B27" s="774">
        <v>0.04614972340792068</v>
      </c>
      <c r="C27" s="95"/>
      <c r="D27" s="119">
        <v>0.043809504588822344</v>
      </c>
      <c r="E27" s="95"/>
      <c r="F27" s="119">
        <v>0.04460353861182358</v>
      </c>
      <c r="G27" s="95"/>
      <c r="H27" s="119">
        <v>0.048374045026171236</v>
      </c>
      <c r="I27" s="469"/>
      <c r="J27" s="119">
        <v>0.06363868483065678</v>
      </c>
      <c r="K27" s="469"/>
      <c r="L27" s="119">
        <v>0.05400507531748744</v>
      </c>
      <c r="M27" s="94"/>
    </row>
    <row r="28" spans="1:13" ht="16.5" thickBot="1">
      <c r="A28" s="224" t="s">
        <v>297</v>
      </c>
      <c r="B28" s="775">
        <v>0.6754370373611229</v>
      </c>
      <c r="C28" s="79"/>
      <c r="D28" s="143">
        <v>1.4144597096857199</v>
      </c>
      <c r="E28" s="95"/>
      <c r="F28" s="143">
        <v>0.7734924385287649</v>
      </c>
      <c r="G28" s="95"/>
      <c r="H28" s="143">
        <v>0.7863692557227918</v>
      </c>
      <c r="I28" s="469"/>
      <c r="J28" s="143">
        <v>0.7300455872887531</v>
      </c>
      <c r="K28" s="469"/>
      <c r="L28" s="143">
        <v>0.7139644055548398</v>
      </c>
      <c r="M28" s="75" t="e">
        <v>#DIV/0!</v>
      </c>
    </row>
    <row r="29" spans="2:11" ht="13.5" thickTop="1">
      <c r="B29" s="150"/>
      <c r="K29" s="17"/>
    </row>
    <row r="30" ht="12.75">
      <c r="K30" s="17"/>
    </row>
    <row r="31" spans="1:5" ht="12.75">
      <c r="A31" s="165"/>
      <c r="B31" s="165"/>
      <c r="C31" s="165"/>
      <c r="D31" s="165"/>
      <c r="E31" s="165"/>
    </row>
    <row r="32" spans="1:5" ht="12.75">
      <c r="A32" s="39"/>
      <c r="B32" s="39"/>
      <c r="C32" s="39"/>
      <c r="D32" s="39"/>
      <c r="E32" s="39"/>
    </row>
    <row r="36" ht="12.75">
      <c r="I36" s="14" t="s">
        <v>293</v>
      </c>
    </row>
  </sheetData>
  <mergeCells count="3">
    <mergeCell ref="A3:L3"/>
    <mergeCell ref="A1:L1"/>
    <mergeCell ref="A2:L2"/>
  </mergeCells>
  <printOptions/>
  <pageMargins left="0.62" right="0.75" top="0.5" bottom="0.5" header="0.25" footer="0.5"/>
  <pageSetup fitToHeight="1" fitToWidth="1" horizontalDpi="600" verticalDpi="600" orientation="landscape" scale="74" r:id="rId2"/>
  <headerFooter alignWithMargins="0">
    <oddFooter>&amp;C&amp;11 &amp;R
&amp;G
7</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T84"/>
  <sheetViews>
    <sheetView showGridLines="0" zoomScale="75" zoomScaleNormal="75" workbookViewId="0" topLeftCell="A1">
      <selection activeCell="E59" sqref="E59"/>
    </sheetView>
  </sheetViews>
  <sheetFormatPr defaultColWidth="9.140625" defaultRowHeight="12.75"/>
  <cols>
    <col min="1" max="1" width="38.28125" style="16" customWidth="1"/>
    <col min="2" max="3" width="9.140625" style="16" customWidth="1"/>
    <col min="4" max="4" width="17.57421875" style="16" customWidth="1"/>
    <col min="5" max="5" width="15.57421875" style="82" customWidth="1"/>
    <col min="6" max="6" width="1.7109375" style="16" customWidth="1"/>
    <col min="7" max="7" width="15.57421875" style="16" customWidth="1"/>
    <col min="8" max="8" width="1.7109375" style="16" customWidth="1"/>
    <col min="9" max="9" width="15.57421875" style="82" customWidth="1"/>
    <col min="10" max="10" width="2.57421875" style="16" customWidth="1"/>
    <col min="11" max="11" width="15.57421875" style="16" customWidth="1"/>
    <col min="12" max="12" width="2.57421875" style="16" customWidth="1"/>
    <col min="13" max="13" width="15.57421875" style="16" customWidth="1"/>
    <col min="14" max="14" width="2.57421875" style="16" customWidth="1"/>
    <col min="15" max="15" width="15.57421875" style="82" customWidth="1"/>
    <col min="16" max="16" width="2.7109375" style="16" customWidth="1"/>
    <col min="17" max="17" width="2.57421875" style="16" customWidth="1"/>
    <col min="18" max="18" width="14.140625" style="16" customWidth="1"/>
    <col min="19" max="19" width="4.00390625" style="16" customWidth="1"/>
    <col min="20" max="20" width="10.140625" style="16" customWidth="1"/>
    <col min="21" max="16384" width="9.140625" style="16" customWidth="1"/>
  </cols>
  <sheetData>
    <row r="1" spans="1:17" ht="31.5" customHeight="1">
      <c r="A1" s="914" t="s">
        <v>242</v>
      </c>
      <c r="B1" s="914"/>
      <c r="C1" s="914"/>
      <c r="D1" s="914"/>
      <c r="E1" s="914"/>
      <c r="F1" s="914"/>
      <c r="G1" s="914"/>
      <c r="H1" s="914"/>
      <c r="I1" s="914"/>
      <c r="J1" s="914"/>
      <c r="K1" s="914"/>
      <c r="L1" s="914"/>
      <c r="M1" s="914"/>
      <c r="N1" s="914"/>
      <c r="O1" s="914"/>
      <c r="P1" s="914"/>
      <c r="Q1" s="914"/>
    </row>
    <row r="2" spans="1:17" ht="18">
      <c r="A2" s="915" t="s">
        <v>239</v>
      </c>
      <c r="B2" s="915"/>
      <c r="C2" s="915"/>
      <c r="D2" s="915"/>
      <c r="E2" s="915"/>
      <c r="F2" s="915"/>
      <c r="G2" s="915"/>
      <c r="H2" s="915"/>
      <c r="I2" s="915"/>
      <c r="J2" s="915"/>
      <c r="K2" s="915"/>
      <c r="L2" s="915"/>
      <c r="M2" s="915"/>
      <c r="N2" s="915"/>
      <c r="O2" s="915"/>
      <c r="P2" s="915"/>
      <c r="Q2" s="915"/>
    </row>
    <row r="3" spans="1:17" ht="12.75">
      <c r="A3" s="206"/>
      <c r="B3" s="82"/>
      <c r="C3" s="82"/>
      <c r="D3" s="82"/>
      <c r="F3" s="82"/>
      <c r="G3" s="82"/>
      <c r="H3" s="82"/>
      <c r="J3" s="82"/>
      <c r="K3" s="82"/>
      <c r="L3" s="82"/>
      <c r="M3" s="82"/>
      <c r="N3" s="82"/>
      <c r="P3" s="82"/>
      <c r="Q3" s="82"/>
    </row>
    <row r="4" spans="1:17" s="630" customFormat="1" ht="18">
      <c r="A4" s="69"/>
      <c r="B4" s="70"/>
      <c r="C4" s="70"/>
      <c r="D4" s="70"/>
      <c r="E4" s="629" t="s">
        <v>48</v>
      </c>
      <c r="F4" s="70"/>
      <c r="G4" s="629" t="s">
        <v>620</v>
      </c>
      <c r="H4" s="70"/>
      <c r="I4" s="629" t="s">
        <v>40</v>
      </c>
      <c r="J4" s="70"/>
      <c r="K4" s="629" t="s">
        <v>39</v>
      </c>
      <c r="L4" s="70"/>
      <c r="M4" s="629" t="s">
        <v>38</v>
      </c>
      <c r="N4" s="70"/>
      <c r="O4" s="629" t="s">
        <v>48</v>
      </c>
      <c r="P4" s="70"/>
      <c r="Q4" s="70"/>
    </row>
    <row r="5" spans="1:19" s="630" customFormat="1" ht="18">
      <c r="A5" s="70"/>
      <c r="B5" s="70"/>
      <c r="C5" s="70"/>
      <c r="D5" s="70"/>
      <c r="E5" s="628">
        <v>2008</v>
      </c>
      <c r="F5" s="70"/>
      <c r="G5" s="628">
        <v>2008</v>
      </c>
      <c r="H5" s="70"/>
      <c r="I5" s="628">
        <v>2008</v>
      </c>
      <c r="J5" s="70"/>
      <c r="K5" s="628">
        <v>2008</v>
      </c>
      <c r="L5" s="70"/>
      <c r="M5" s="628">
        <v>2007</v>
      </c>
      <c r="N5" s="436"/>
      <c r="O5" s="628">
        <v>2006</v>
      </c>
      <c r="P5" s="631"/>
      <c r="Q5" s="624"/>
      <c r="R5" s="632"/>
      <c r="S5" s="632"/>
    </row>
    <row r="6" spans="1:19" ht="15.75">
      <c r="A6" s="217" t="s">
        <v>183</v>
      </c>
      <c r="B6" s="98"/>
      <c r="C6" s="98"/>
      <c r="D6" s="98"/>
      <c r="E6" s="98"/>
      <c r="F6" s="98"/>
      <c r="G6" s="98"/>
      <c r="H6" s="98"/>
      <c r="I6" s="98"/>
      <c r="J6" s="98"/>
      <c r="K6" s="98"/>
      <c r="L6" s="98"/>
      <c r="M6" s="98"/>
      <c r="N6" s="98"/>
      <c r="O6" s="98"/>
      <c r="P6" s="161"/>
      <c r="Q6" s="98"/>
      <c r="S6" s="292"/>
    </row>
    <row r="7" spans="1:19" ht="15">
      <c r="A7" s="98" t="s">
        <v>421</v>
      </c>
      <c r="B7" s="98"/>
      <c r="C7" s="98"/>
      <c r="D7" s="98"/>
      <c r="E7" s="98"/>
      <c r="F7" s="98"/>
      <c r="G7" s="98"/>
      <c r="H7" s="98"/>
      <c r="I7" s="98"/>
      <c r="J7" s="98"/>
      <c r="K7" s="98"/>
      <c r="L7" s="98"/>
      <c r="M7" s="98"/>
      <c r="N7" s="98"/>
      <c r="O7" s="98"/>
      <c r="P7" s="161"/>
      <c r="Q7" s="98"/>
      <c r="S7" s="292"/>
    </row>
    <row r="8" spans="1:19" s="32" customFormat="1" ht="15.75">
      <c r="A8" s="98" t="s">
        <v>603</v>
      </c>
      <c r="B8" s="98"/>
      <c r="C8" s="98"/>
      <c r="D8" s="98"/>
      <c r="E8" s="840">
        <v>8012533</v>
      </c>
      <c r="F8" s="98"/>
      <c r="G8" s="548">
        <v>8449620</v>
      </c>
      <c r="H8" s="98"/>
      <c r="I8" s="548">
        <v>8703346</v>
      </c>
      <c r="J8" s="98"/>
      <c r="K8" s="548">
        <v>8423794</v>
      </c>
      <c r="L8" s="146"/>
      <c r="M8" s="548">
        <v>8331666</v>
      </c>
      <c r="N8" s="146"/>
      <c r="O8" s="146">
        <v>6532723</v>
      </c>
      <c r="P8" s="115"/>
      <c r="Q8" s="98"/>
      <c r="R8" s="146"/>
      <c r="S8" s="295"/>
    </row>
    <row r="9" spans="1:19" s="32" customFormat="1" ht="15.75">
      <c r="A9" s="98" t="s">
        <v>91</v>
      </c>
      <c r="B9" s="98"/>
      <c r="C9" s="98"/>
      <c r="D9" s="98"/>
      <c r="E9" s="692">
        <v>107283</v>
      </c>
      <c r="F9" s="98"/>
      <c r="G9" s="117">
        <v>129220</v>
      </c>
      <c r="H9" s="98"/>
      <c r="I9" s="117">
        <v>247845</v>
      </c>
      <c r="J9" s="98"/>
      <c r="K9" s="117">
        <v>99239</v>
      </c>
      <c r="L9" s="146"/>
      <c r="M9" s="117">
        <v>7746</v>
      </c>
      <c r="N9" s="146"/>
      <c r="O9" s="117">
        <v>0</v>
      </c>
      <c r="P9" s="115"/>
      <c r="Q9" s="98"/>
      <c r="R9" s="146"/>
      <c r="S9" s="295"/>
    </row>
    <row r="10" spans="1:19" s="32" customFormat="1" ht="15.75">
      <c r="A10" s="98" t="s">
        <v>424</v>
      </c>
      <c r="B10" s="98"/>
      <c r="C10" s="98"/>
      <c r="D10" s="98"/>
      <c r="E10" s="693">
        <v>492082</v>
      </c>
      <c r="F10" s="98"/>
      <c r="G10" s="151">
        <v>636304</v>
      </c>
      <c r="H10" s="98"/>
      <c r="I10" s="151">
        <v>724239</v>
      </c>
      <c r="J10" s="98"/>
      <c r="K10" s="151">
        <v>552872</v>
      </c>
      <c r="L10" s="160"/>
      <c r="M10" s="151">
        <v>638241</v>
      </c>
      <c r="N10" s="160"/>
      <c r="O10" s="151">
        <v>1130664</v>
      </c>
      <c r="P10" s="117"/>
      <c r="Q10" s="205"/>
      <c r="R10" s="16"/>
      <c r="S10" s="295"/>
    </row>
    <row r="11" spans="1:19" s="32" customFormat="1" ht="15.75">
      <c r="A11" s="227" t="s">
        <v>425</v>
      </c>
      <c r="B11" s="98"/>
      <c r="C11" s="98"/>
      <c r="D11" s="98"/>
      <c r="E11" s="697">
        <v>8611898</v>
      </c>
      <c r="F11" s="98"/>
      <c r="G11" s="160">
        <v>9215144</v>
      </c>
      <c r="H11" s="98"/>
      <c r="I11" s="160">
        <v>9675430</v>
      </c>
      <c r="J11" s="98"/>
      <c r="K11" s="160">
        <v>9075905</v>
      </c>
      <c r="L11" s="160"/>
      <c r="M11" s="160">
        <v>8977653</v>
      </c>
      <c r="N11" s="160"/>
      <c r="O11" s="160">
        <v>7663387</v>
      </c>
      <c r="P11" s="160">
        <v>0</v>
      </c>
      <c r="Q11" s="160">
        <v>0</v>
      </c>
      <c r="R11" s="16"/>
      <c r="S11" s="295"/>
    </row>
    <row r="12" spans="1:19" s="32" customFormat="1" ht="15.75">
      <c r="A12" s="98" t="s">
        <v>184</v>
      </c>
      <c r="B12" s="98"/>
      <c r="C12" s="98"/>
      <c r="D12" s="98"/>
      <c r="E12" s="697">
        <v>1820673</v>
      </c>
      <c r="F12" s="98"/>
      <c r="G12" s="160">
        <v>1419610</v>
      </c>
      <c r="H12" s="98"/>
      <c r="I12" s="160">
        <v>1094429</v>
      </c>
      <c r="J12" s="98"/>
      <c r="K12" s="160">
        <v>1578801</v>
      </c>
      <c r="L12" s="160"/>
      <c r="M12" s="160">
        <v>1332921</v>
      </c>
      <c r="N12" s="160"/>
      <c r="O12" s="160">
        <v>1989287</v>
      </c>
      <c r="P12" s="117"/>
      <c r="Q12" s="98"/>
      <c r="R12" s="16"/>
      <c r="S12" s="295"/>
    </row>
    <row r="13" spans="1:19" s="32" customFormat="1" ht="15.75">
      <c r="A13" s="98" t="s">
        <v>249</v>
      </c>
      <c r="B13" s="98"/>
      <c r="C13" s="98"/>
      <c r="D13" s="98"/>
      <c r="E13" s="697">
        <v>79232</v>
      </c>
      <c r="F13" s="98"/>
      <c r="G13" s="160">
        <v>74693</v>
      </c>
      <c r="H13" s="98"/>
      <c r="I13" s="160">
        <v>89261</v>
      </c>
      <c r="J13" s="98"/>
      <c r="K13" s="160">
        <v>80990</v>
      </c>
      <c r="L13" s="160"/>
      <c r="M13" s="160">
        <v>87338</v>
      </c>
      <c r="N13" s="160"/>
      <c r="O13" s="160">
        <v>76967</v>
      </c>
      <c r="P13" s="117"/>
      <c r="Q13" s="98"/>
      <c r="R13" s="16"/>
      <c r="S13" s="295"/>
    </row>
    <row r="14" spans="1:19" s="32" customFormat="1" ht="15.75">
      <c r="A14" s="218" t="s">
        <v>250</v>
      </c>
      <c r="B14" s="98"/>
      <c r="C14" s="98"/>
      <c r="D14" s="98"/>
      <c r="E14" s="697">
        <v>1185785</v>
      </c>
      <c r="F14" s="98"/>
      <c r="G14" s="160">
        <v>1412445</v>
      </c>
      <c r="H14" s="98"/>
      <c r="I14" s="160">
        <v>1652295</v>
      </c>
      <c r="J14" s="98"/>
      <c r="K14" s="160">
        <v>1607609</v>
      </c>
      <c r="L14" s="160"/>
      <c r="M14" s="160">
        <v>1231494</v>
      </c>
      <c r="N14" s="160"/>
      <c r="O14" s="160">
        <v>1125822</v>
      </c>
      <c r="P14" s="117"/>
      <c r="Q14" s="98"/>
      <c r="R14" s="16"/>
      <c r="S14" s="295"/>
    </row>
    <row r="15" spans="1:19" s="32" customFormat="1" ht="15.75">
      <c r="A15" s="218" t="s">
        <v>330</v>
      </c>
      <c r="B15" s="98"/>
      <c r="C15" s="98"/>
      <c r="D15" s="98"/>
      <c r="E15" s="697">
        <v>1304551</v>
      </c>
      <c r="F15" s="98"/>
      <c r="G15" s="160">
        <v>1410554</v>
      </c>
      <c r="H15" s="98"/>
      <c r="I15" s="160">
        <v>1340452</v>
      </c>
      <c r="J15" s="98"/>
      <c r="K15" s="160">
        <v>1330965</v>
      </c>
      <c r="L15" s="160"/>
      <c r="M15" s="160">
        <v>1280295</v>
      </c>
      <c r="N15" s="160"/>
      <c r="O15" s="160">
        <v>1293660</v>
      </c>
      <c r="P15" s="117"/>
      <c r="Q15" s="98"/>
      <c r="R15" s="16"/>
      <c r="S15" s="295"/>
    </row>
    <row r="16" spans="1:19" s="32" customFormat="1" ht="15.75">
      <c r="A16" s="218" t="s">
        <v>410</v>
      </c>
      <c r="B16" s="98"/>
      <c r="C16" s="98"/>
      <c r="D16" s="98"/>
      <c r="E16" s="697">
        <v>74079</v>
      </c>
      <c r="F16" s="98"/>
      <c r="G16" s="160">
        <v>62617</v>
      </c>
      <c r="H16" s="98"/>
      <c r="I16" s="160">
        <v>82677</v>
      </c>
      <c r="J16" s="98"/>
      <c r="K16" s="160">
        <v>95348</v>
      </c>
      <c r="L16" s="160"/>
      <c r="M16" s="160">
        <v>76598</v>
      </c>
      <c r="N16" s="160"/>
      <c r="O16" s="160">
        <v>65494</v>
      </c>
      <c r="P16" s="117"/>
      <c r="Q16" s="98"/>
      <c r="R16" s="16"/>
      <c r="S16" s="295"/>
    </row>
    <row r="17" spans="1:19" s="32" customFormat="1" ht="15.75">
      <c r="A17" s="218" t="s">
        <v>185</v>
      </c>
      <c r="B17" s="98"/>
      <c r="C17" s="98"/>
      <c r="D17" s="98"/>
      <c r="E17" s="697">
        <v>273096</v>
      </c>
      <c r="F17" s="98"/>
      <c r="G17" s="160">
        <v>333002</v>
      </c>
      <c r="H17" s="98"/>
      <c r="I17" s="160">
        <v>355587</v>
      </c>
      <c r="J17" s="98"/>
      <c r="K17" s="160">
        <v>369000</v>
      </c>
      <c r="L17" s="160"/>
      <c r="M17" s="160">
        <v>276801</v>
      </c>
      <c r="N17" s="160"/>
      <c r="O17" s="160">
        <v>251799</v>
      </c>
      <c r="P17" s="117"/>
      <c r="Q17" s="98"/>
      <c r="R17" s="16"/>
      <c r="S17" s="295"/>
    </row>
    <row r="18" spans="1:19" s="32" customFormat="1" ht="15.75">
      <c r="A18" s="218" t="s">
        <v>186</v>
      </c>
      <c r="B18" s="98"/>
      <c r="C18" s="98"/>
      <c r="D18" s="98"/>
      <c r="E18" s="697">
        <v>279553</v>
      </c>
      <c r="F18" s="98"/>
      <c r="G18" s="160">
        <v>264960</v>
      </c>
      <c r="H18" s="98"/>
      <c r="I18" s="160">
        <v>263461</v>
      </c>
      <c r="J18" s="98"/>
      <c r="K18" s="160">
        <v>238466</v>
      </c>
      <c r="L18" s="160"/>
      <c r="M18" s="160">
        <v>242940</v>
      </c>
      <c r="N18" s="160"/>
      <c r="O18" s="160">
        <v>241821</v>
      </c>
      <c r="P18" s="117"/>
      <c r="Q18" s="98"/>
      <c r="R18" s="16"/>
      <c r="S18" s="295"/>
    </row>
    <row r="19" spans="1:19" s="32" customFormat="1" ht="15.75">
      <c r="A19" s="98" t="s">
        <v>294</v>
      </c>
      <c r="B19" s="98"/>
      <c r="C19" s="98"/>
      <c r="D19" s="98"/>
      <c r="E19" s="697">
        <v>412823</v>
      </c>
      <c r="F19" s="98"/>
      <c r="G19" s="160">
        <v>731661</v>
      </c>
      <c r="H19" s="98"/>
      <c r="I19" s="160">
        <v>813737</v>
      </c>
      <c r="J19" s="98"/>
      <c r="K19" s="160">
        <v>1025343</v>
      </c>
      <c r="L19" s="160"/>
      <c r="M19" s="160">
        <v>865256</v>
      </c>
      <c r="N19" s="160"/>
      <c r="O19" s="160">
        <v>794149</v>
      </c>
      <c r="P19" s="117"/>
      <c r="Q19" s="98"/>
      <c r="R19" s="16"/>
      <c r="S19" s="295"/>
    </row>
    <row r="20" spans="1:19" s="32" customFormat="1" ht="15.75">
      <c r="A20" s="98" t="s">
        <v>483</v>
      </c>
      <c r="B20" s="98"/>
      <c r="C20" s="98"/>
      <c r="D20" s="98"/>
      <c r="E20" s="697">
        <v>0</v>
      </c>
      <c r="F20" s="98"/>
      <c r="G20" s="160">
        <v>0</v>
      </c>
      <c r="H20" s="98"/>
      <c r="I20" s="160">
        <v>0</v>
      </c>
      <c r="J20" s="98"/>
      <c r="K20" s="160">
        <v>18086</v>
      </c>
      <c r="L20" s="160"/>
      <c r="M20" s="160">
        <v>86356</v>
      </c>
      <c r="N20" s="160"/>
      <c r="O20" s="160">
        <v>0</v>
      </c>
      <c r="P20" s="117"/>
      <c r="Q20" s="98"/>
      <c r="R20" s="16"/>
      <c r="S20" s="295"/>
    </row>
    <row r="21" spans="1:19" s="32" customFormat="1" ht="15.75">
      <c r="A21" s="218" t="s">
        <v>404</v>
      </c>
      <c r="B21" s="98"/>
      <c r="C21" s="98"/>
      <c r="D21" s="98"/>
      <c r="E21" s="692">
        <v>60417</v>
      </c>
      <c r="F21" s="98"/>
      <c r="G21" s="117">
        <v>60726</v>
      </c>
      <c r="H21" s="98"/>
      <c r="I21" s="117">
        <v>61035</v>
      </c>
      <c r="J21" s="98"/>
      <c r="K21" s="117">
        <v>61344</v>
      </c>
      <c r="L21" s="117"/>
      <c r="M21" s="117">
        <v>61653</v>
      </c>
      <c r="N21" s="117"/>
      <c r="O21" s="117">
        <v>29041</v>
      </c>
      <c r="P21" s="117"/>
      <c r="Q21" s="98"/>
      <c r="R21" s="16"/>
      <c r="S21" s="295"/>
    </row>
    <row r="22" spans="1:20" s="32" customFormat="1" ht="15.75">
      <c r="A22" s="98" t="s">
        <v>187</v>
      </c>
      <c r="B22" s="98"/>
      <c r="C22" s="98"/>
      <c r="D22" s="98"/>
      <c r="E22" s="692">
        <v>180727</v>
      </c>
      <c r="F22" s="98"/>
      <c r="G22" s="117">
        <v>190042</v>
      </c>
      <c r="H22" s="98"/>
      <c r="I22" s="117">
        <v>178025</v>
      </c>
      <c r="J22" s="98"/>
      <c r="K22" s="117">
        <v>158337</v>
      </c>
      <c r="L22" s="117"/>
      <c r="M22" s="117">
        <v>156004</v>
      </c>
      <c r="N22" s="117"/>
      <c r="O22" s="117">
        <v>133860</v>
      </c>
      <c r="P22" s="117"/>
      <c r="Q22" s="98"/>
      <c r="R22" s="16"/>
      <c r="S22" s="622"/>
      <c r="T22" s="622"/>
    </row>
    <row r="23" spans="1:19" ht="16.5" thickBot="1">
      <c r="A23" s="217" t="s">
        <v>188</v>
      </c>
      <c r="B23" s="98"/>
      <c r="C23" s="98"/>
      <c r="D23" s="98"/>
      <c r="E23" s="609">
        <v>14282834</v>
      </c>
      <c r="F23" s="98"/>
      <c r="G23" s="549">
        <v>15175454</v>
      </c>
      <c r="H23" s="98"/>
      <c r="I23" s="549">
        <v>15606389</v>
      </c>
      <c r="J23" s="98"/>
      <c r="K23" s="549">
        <v>15640194</v>
      </c>
      <c r="L23" s="115"/>
      <c r="M23" s="549">
        <v>14675309</v>
      </c>
      <c r="N23" s="115"/>
      <c r="O23" s="549">
        <v>13665287</v>
      </c>
      <c r="P23" s="117"/>
      <c r="Q23" s="207"/>
      <c r="S23" s="292"/>
    </row>
    <row r="24" spans="1:19" ht="16.5" thickTop="1">
      <c r="A24" s="98"/>
      <c r="B24" s="98"/>
      <c r="C24" s="98"/>
      <c r="D24" s="98"/>
      <c r="E24" s="229"/>
      <c r="F24" s="98"/>
      <c r="G24" s="161"/>
      <c r="H24" s="98"/>
      <c r="I24" s="161"/>
      <c r="J24" s="98"/>
      <c r="K24" s="161"/>
      <c r="L24" s="161"/>
      <c r="M24" s="161"/>
      <c r="N24" s="161"/>
      <c r="O24" s="161"/>
      <c r="P24" s="161"/>
      <c r="Q24" s="98"/>
      <c r="S24" s="292"/>
    </row>
    <row r="25" spans="1:19" ht="15.75">
      <c r="A25" s="217" t="s">
        <v>189</v>
      </c>
      <c r="B25" s="98"/>
      <c r="C25" s="98"/>
      <c r="D25" s="98"/>
      <c r="E25" s="229"/>
      <c r="F25" s="98"/>
      <c r="G25" s="161"/>
      <c r="H25" s="98"/>
      <c r="I25" s="161"/>
      <c r="J25" s="98"/>
      <c r="K25" s="161"/>
      <c r="L25" s="161"/>
      <c r="M25" s="161"/>
      <c r="N25" s="161"/>
      <c r="O25" s="161"/>
      <c r="P25" s="447">
        <v>624850</v>
      </c>
      <c r="Q25" s="98"/>
      <c r="S25" s="292"/>
    </row>
    <row r="26" spans="1:19" s="32" customFormat="1" ht="15.75">
      <c r="A26" s="98" t="s">
        <v>190</v>
      </c>
      <c r="B26" s="98"/>
      <c r="C26" s="98"/>
      <c r="D26" s="98"/>
      <c r="E26" s="495">
        <v>6244783</v>
      </c>
      <c r="F26" s="98"/>
      <c r="G26" s="180">
        <v>6406204</v>
      </c>
      <c r="H26" s="98"/>
      <c r="I26" s="180">
        <v>5995731</v>
      </c>
      <c r="J26" s="98"/>
      <c r="K26" s="180">
        <v>5814208</v>
      </c>
      <c r="L26" s="115"/>
      <c r="M26" s="180">
        <v>5587311</v>
      </c>
      <c r="N26" s="115"/>
      <c r="O26" s="180">
        <v>5015113</v>
      </c>
      <c r="P26" s="115"/>
      <c r="Q26" s="98"/>
      <c r="R26" s="16"/>
      <c r="S26" s="295"/>
    </row>
    <row r="27" spans="1:19" s="32" customFormat="1" ht="15.75">
      <c r="A27" s="98" t="s">
        <v>251</v>
      </c>
      <c r="B27" s="98"/>
      <c r="C27" s="98"/>
      <c r="D27" s="98"/>
      <c r="E27" s="697">
        <v>2162401</v>
      </c>
      <c r="F27" s="98"/>
      <c r="G27" s="160">
        <v>2466622</v>
      </c>
      <c r="H27" s="98"/>
      <c r="I27" s="160">
        <v>2603676</v>
      </c>
      <c r="J27" s="98"/>
      <c r="K27" s="160">
        <v>2574755</v>
      </c>
      <c r="L27" s="160"/>
      <c r="M27" s="160">
        <v>2146087</v>
      </c>
      <c r="N27" s="160"/>
      <c r="O27" s="160">
        <v>2015556</v>
      </c>
      <c r="P27" s="117"/>
      <c r="Q27" s="98"/>
      <c r="R27" s="16"/>
      <c r="S27" s="295"/>
    </row>
    <row r="28" spans="1:19" s="32" customFormat="1" ht="15.75">
      <c r="A28" s="98" t="s">
        <v>252</v>
      </c>
      <c r="B28" s="98"/>
      <c r="C28" s="98"/>
      <c r="D28" s="98"/>
      <c r="E28" s="697">
        <v>202145</v>
      </c>
      <c r="F28" s="98"/>
      <c r="G28" s="160">
        <v>223963</v>
      </c>
      <c r="H28" s="98"/>
      <c r="I28" s="160">
        <v>249710</v>
      </c>
      <c r="J28" s="98"/>
      <c r="K28" s="160">
        <v>225715</v>
      </c>
      <c r="L28" s="160"/>
      <c r="M28" s="160">
        <v>244988</v>
      </c>
      <c r="N28" s="160"/>
      <c r="O28" s="160">
        <v>294374</v>
      </c>
      <c r="P28" s="117"/>
      <c r="Q28" s="98"/>
      <c r="R28" s="16"/>
      <c r="S28" s="295"/>
    </row>
    <row r="29" spans="1:19" s="32" customFormat="1" ht="15.75">
      <c r="A29" s="98" t="s">
        <v>347</v>
      </c>
      <c r="B29" s="98"/>
      <c r="C29" s="98"/>
      <c r="D29" s="98"/>
      <c r="E29" s="697">
        <v>415197</v>
      </c>
      <c r="F29" s="98"/>
      <c r="G29" s="160">
        <v>730412</v>
      </c>
      <c r="H29" s="98"/>
      <c r="I29" s="160">
        <v>812833</v>
      </c>
      <c r="J29" s="98"/>
      <c r="K29" s="160">
        <v>1024752</v>
      </c>
      <c r="L29" s="160"/>
      <c r="M29" s="160">
        <v>863906</v>
      </c>
      <c r="N29" s="160"/>
      <c r="O29" s="160">
        <v>791744</v>
      </c>
      <c r="P29" s="117"/>
      <c r="Q29" s="208"/>
      <c r="R29" s="16"/>
      <c r="S29" s="295"/>
    </row>
    <row r="30" spans="1:19" s="32" customFormat="1" ht="15.75">
      <c r="A30" s="98" t="s">
        <v>439</v>
      </c>
      <c r="B30" s="98"/>
      <c r="C30" s="98"/>
      <c r="D30" s="98"/>
      <c r="E30" s="697">
        <v>499368</v>
      </c>
      <c r="F30" s="98"/>
      <c r="G30" s="160">
        <v>499342</v>
      </c>
      <c r="H30" s="98"/>
      <c r="I30" s="160">
        <v>499315</v>
      </c>
      <c r="J30" s="98"/>
      <c r="K30" s="160">
        <v>499288</v>
      </c>
      <c r="L30" s="160"/>
      <c r="M30" s="160">
        <v>499261</v>
      </c>
      <c r="N30" s="160"/>
      <c r="O30" s="160">
        <v>499144</v>
      </c>
      <c r="P30" s="117"/>
      <c r="Q30" s="98"/>
      <c r="R30" s="16"/>
      <c r="S30" s="295"/>
    </row>
    <row r="31" spans="1:19" s="32" customFormat="1" ht="15.75">
      <c r="A31" s="98" t="s">
        <v>401</v>
      </c>
      <c r="B31" s="98"/>
      <c r="C31" s="98"/>
      <c r="D31" s="98"/>
      <c r="E31" s="697">
        <v>233082</v>
      </c>
      <c r="F31" s="98"/>
      <c r="G31" s="160">
        <v>183385</v>
      </c>
      <c r="H31" s="98"/>
      <c r="I31" s="160">
        <v>144689</v>
      </c>
      <c r="J31" s="98"/>
      <c r="K31" s="160">
        <v>130054</v>
      </c>
      <c r="L31" s="160"/>
      <c r="M31" s="160">
        <v>175134</v>
      </c>
      <c r="N31" s="160"/>
      <c r="O31" s="160">
        <v>174524</v>
      </c>
      <c r="P31" s="117"/>
      <c r="Q31" s="208"/>
      <c r="R31" s="16"/>
      <c r="S31" s="295"/>
    </row>
    <row r="32" spans="1:19" s="32" customFormat="1" ht="15.75" hidden="1">
      <c r="A32" s="98" t="s">
        <v>427</v>
      </c>
      <c r="B32" s="98"/>
      <c r="C32" s="98"/>
      <c r="D32" s="98"/>
      <c r="E32" s="697"/>
      <c r="F32" s="98"/>
      <c r="G32" s="160"/>
      <c r="H32" s="98"/>
      <c r="I32" s="160">
        <v>0</v>
      </c>
      <c r="J32" s="98"/>
      <c r="K32" s="160">
        <v>0</v>
      </c>
      <c r="L32" s="160"/>
      <c r="M32" s="160">
        <v>0</v>
      </c>
      <c r="N32" s="160"/>
      <c r="O32" s="160">
        <v>400000</v>
      </c>
      <c r="P32" s="117"/>
      <c r="Q32" s="208"/>
      <c r="R32" s="16"/>
      <c r="S32" s="295"/>
    </row>
    <row r="33" spans="1:19" s="32" customFormat="1" ht="15.75">
      <c r="A33" s="244" t="s">
        <v>411</v>
      </c>
      <c r="B33" s="98"/>
      <c r="C33" s="98"/>
      <c r="D33" s="98"/>
      <c r="E33" s="697">
        <v>64817</v>
      </c>
      <c r="F33" s="98"/>
      <c r="G33" s="160">
        <v>64336</v>
      </c>
      <c r="H33" s="98"/>
      <c r="I33" s="160">
        <v>37273</v>
      </c>
      <c r="J33" s="98"/>
      <c r="K33" s="160">
        <v>0</v>
      </c>
      <c r="L33" s="160"/>
      <c r="M33" s="160">
        <v>0</v>
      </c>
      <c r="N33" s="160"/>
      <c r="O33" s="160">
        <v>62185</v>
      </c>
      <c r="P33" s="117"/>
      <c r="Q33" s="98"/>
      <c r="R33" s="16"/>
      <c r="S33" s="295"/>
    </row>
    <row r="34" spans="1:19" ht="15.75">
      <c r="A34" s="217" t="s">
        <v>191</v>
      </c>
      <c r="B34" s="98"/>
      <c r="C34" s="98"/>
      <c r="D34" s="98"/>
      <c r="E34" s="684">
        <v>9821793</v>
      </c>
      <c r="F34" s="98"/>
      <c r="G34" s="162">
        <v>10574264</v>
      </c>
      <c r="H34" s="98"/>
      <c r="I34" s="162">
        <v>10343227</v>
      </c>
      <c r="J34" s="98"/>
      <c r="K34" s="162">
        <v>10268772</v>
      </c>
      <c r="L34" s="117"/>
      <c r="M34" s="162">
        <v>9516687</v>
      </c>
      <c r="N34" s="117"/>
      <c r="O34" s="162">
        <v>9252640</v>
      </c>
      <c r="P34" s="117"/>
      <c r="Q34" s="207"/>
      <c r="S34" s="121"/>
    </row>
    <row r="35" spans="1:19" ht="15" customHeight="1">
      <c r="A35" s="98"/>
      <c r="B35" s="98"/>
      <c r="C35" s="98"/>
      <c r="D35" s="98"/>
      <c r="E35" s="217"/>
      <c r="F35" s="98"/>
      <c r="G35" s="98"/>
      <c r="H35" s="98"/>
      <c r="I35" s="98"/>
      <c r="J35" s="98"/>
      <c r="K35" s="98"/>
      <c r="L35" s="98"/>
      <c r="M35" s="98"/>
      <c r="N35" s="98"/>
      <c r="O35" s="98"/>
      <c r="P35" s="161"/>
      <c r="Q35" s="98"/>
      <c r="S35" s="121"/>
    </row>
    <row r="36" spans="1:19" ht="15.75">
      <c r="A36" s="217" t="s">
        <v>192</v>
      </c>
      <c r="B36" s="98"/>
      <c r="C36" s="98"/>
      <c r="D36" s="98"/>
      <c r="E36" s="217"/>
      <c r="F36" s="98"/>
      <c r="G36" s="98"/>
      <c r="H36" s="98"/>
      <c r="I36" s="98"/>
      <c r="J36" s="98"/>
      <c r="K36" s="98"/>
      <c r="L36" s="98"/>
      <c r="M36" s="98"/>
      <c r="N36" s="98"/>
      <c r="O36" s="98"/>
      <c r="P36" s="161"/>
      <c r="Q36" s="98"/>
      <c r="S36" s="121"/>
    </row>
    <row r="37" spans="1:19" ht="15.75">
      <c r="A37" s="98" t="s">
        <v>434</v>
      </c>
      <c r="B37" s="98"/>
      <c r="C37" s="98"/>
      <c r="D37" s="98"/>
      <c r="E37" s="697">
        <v>500000</v>
      </c>
      <c r="F37" s="98"/>
      <c r="G37" s="160">
        <v>500000</v>
      </c>
      <c r="H37" s="98"/>
      <c r="I37" s="160">
        <v>500000</v>
      </c>
      <c r="J37" s="98"/>
      <c r="K37" s="160">
        <v>500000</v>
      </c>
      <c r="L37" s="98"/>
      <c r="M37" s="160">
        <v>500000</v>
      </c>
      <c r="N37" s="98"/>
      <c r="O37" s="160">
        <v>500000</v>
      </c>
      <c r="P37" s="161"/>
      <c r="Q37" s="98"/>
      <c r="S37" s="121"/>
    </row>
    <row r="38" spans="1:19" s="32" customFormat="1" ht="15.75">
      <c r="A38" s="218" t="s">
        <v>197</v>
      </c>
      <c r="B38" s="98"/>
      <c r="C38" s="98"/>
      <c r="D38" s="98"/>
      <c r="E38" s="697">
        <v>1878</v>
      </c>
      <c r="F38" s="98"/>
      <c r="G38" s="160">
        <v>1878</v>
      </c>
      <c r="H38" s="98"/>
      <c r="I38" s="160">
        <v>1877</v>
      </c>
      <c r="J38" s="98"/>
      <c r="K38" s="160">
        <v>1875</v>
      </c>
      <c r="L38" s="160"/>
      <c r="M38" s="160">
        <v>1850</v>
      </c>
      <c r="N38" s="160"/>
      <c r="O38" s="160">
        <v>1875</v>
      </c>
      <c r="P38" s="117"/>
      <c r="Q38" s="98"/>
      <c r="R38" s="16"/>
      <c r="S38" s="161"/>
    </row>
    <row r="39" spans="1:19" s="32" customFormat="1" ht="15.75">
      <c r="A39" s="218" t="s">
        <v>193</v>
      </c>
      <c r="B39" s="98"/>
      <c r="C39" s="98"/>
      <c r="D39" s="98"/>
      <c r="E39" s="697">
        <v>1962779</v>
      </c>
      <c r="F39" s="98"/>
      <c r="G39" s="160">
        <v>1943125</v>
      </c>
      <c r="H39" s="98"/>
      <c r="I39" s="160">
        <v>1922356</v>
      </c>
      <c r="J39" s="98"/>
      <c r="K39" s="160">
        <v>1902336</v>
      </c>
      <c r="L39" s="160"/>
      <c r="M39" s="160">
        <v>1869810</v>
      </c>
      <c r="N39" s="160"/>
      <c r="O39" s="160">
        <v>1929406</v>
      </c>
      <c r="P39" s="117"/>
      <c r="Q39" s="98"/>
      <c r="R39" s="16"/>
      <c r="S39" s="161"/>
    </row>
    <row r="40" spans="1:19" s="32" customFormat="1" ht="15.75">
      <c r="A40" s="218" t="s">
        <v>557</v>
      </c>
      <c r="B40" s="98"/>
      <c r="C40" s="98"/>
      <c r="D40" s="98"/>
      <c r="E40" s="697">
        <v>-706499</v>
      </c>
      <c r="F40" s="98"/>
      <c r="G40" s="160">
        <v>-495697</v>
      </c>
      <c r="H40" s="98"/>
      <c r="I40" s="160">
        <v>-150721</v>
      </c>
      <c r="J40" s="98"/>
      <c r="K40" s="160">
        <v>-104</v>
      </c>
      <c r="L40" s="160"/>
      <c r="M40" s="160">
        <v>22668</v>
      </c>
      <c r="N40" s="160"/>
      <c r="O40" s="160">
        <v>-44638</v>
      </c>
      <c r="P40" s="117"/>
      <c r="Q40" s="98"/>
      <c r="R40" s="16"/>
      <c r="S40" s="161"/>
    </row>
    <row r="41" spans="1:19" s="32" customFormat="1" ht="15.75">
      <c r="A41" s="218" t="s">
        <v>194</v>
      </c>
      <c r="B41" s="98"/>
      <c r="C41" s="98"/>
      <c r="D41" s="98"/>
      <c r="E41" s="697">
        <v>3198492</v>
      </c>
      <c r="F41" s="98"/>
      <c r="G41" s="160">
        <v>3097487</v>
      </c>
      <c r="H41" s="98"/>
      <c r="I41" s="160">
        <v>3377051</v>
      </c>
      <c r="J41" s="98"/>
      <c r="K41" s="160">
        <v>3176654</v>
      </c>
      <c r="L41" s="160"/>
      <c r="M41" s="160">
        <v>2968900</v>
      </c>
      <c r="N41" s="160"/>
      <c r="O41" s="160">
        <v>2026004</v>
      </c>
      <c r="P41" s="117"/>
      <c r="Q41" s="98"/>
      <c r="R41" s="16"/>
      <c r="S41" s="161"/>
    </row>
    <row r="42" spans="1:19" s="32" customFormat="1" ht="15.75">
      <c r="A42" s="218" t="s">
        <v>440</v>
      </c>
      <c r="B42" s="98"/>
      <c r="C42" s="98"/>
      <c r="D42" s="98"/>
      <c r="E42" s="697">
        <v>-495609</v>
      </c>
      <c r="F42" s="98"/>
      <c r="G42" s="160">
        <v>-445603</v>
      </c>
      <c r="H42" s="98"/>
      <c r="I42" s="160">
        <v>-387401</v>
      </c>
      <c r="J42" s="160"/>
      <c r="K42" s="160">
        <v>-209339</v>
      </c>
      <c r="L42" s="160"/>
      <c r="M42" s="160">
        <v>-204606</v>
      </c>
      <c r="N42" s="160"/>
      <c r="O42" s="160">
        <v>0</v>
      </c>
      <c r="P42" s="117"/>
      <c r="Q42" s="98"/>
      <c r="R42" s="16"/>
      <c r="S42" s="161"/>
    </row>
    <row r="43" spans="1:19" ht="15.75">
      <c r="A43" s="217" t="s">
        <v>195</v>
      </c>
      <c r="B43" s="98"/>
      <c r="C43" s="98"/>
      <c r="D43" s="98"/>
      <c r="E43" s="684">
        <v>4461041</v>
      </c>
      <c r="F43" s="98"/>
      <c r="G43" s="162">
        <v>4601190</v>
      </c>
      <c r="H43" s="98"/>
      <c r="I43" s="162">
        <v>5263162</v>
      </c>
      <c r="J43" s="98"/>
      <c r="K43" s="162">
        <v>5371422</v>
      </c>
      <c r="L43" s="117"/>
      <c r="M43" s="162">
        <v>5158622</v>
      </c>
      <c r="N43" s="117"/>
      <c r="O43" s="162">
        <v>4412647</v>
      </c>
      <c r="P43" s="117"/>
      <c r="Q43" s="98"/>
      <c r="S43" s="121"/>
    </row>
    <row r="44" spans="1:19" ht="3" customHeight="1">
      <c r="A44" s="98"/>
      <c r="B44" s="98"/>
      <c r="C44" s="98"/>
      <c r="D44" s="98"/>
      <c r="E44" s="697"/>
      <c r="F44" s="98"/>
      <c r="G44" s="160"/>
      <c r="H44" s="98"/>
      <c r="I44" s="160"/>
      <c r="J44" s="98"/>
      <c r="K44" s="160"/>
      <c r="L44" s="160"/>
      <c r="M44" s="160"/>
      <c r="N44" s="160"/>
      <c r="O44" s="160"/>
      <c r="P44" s="117"/>
      <c r="Q44" s="98"/>
      <c r="S44" s="121"/>
    </row>
    <row r="45" spans="1:19" ht="16.5" thickBot="1">
      <c r="A45" s="217" t="s">
        <v>196</v>
      </c>
      <c r="B45" s="98"/>
      <c r="C45" s="98"/>
      <c r="D45" s="98"/>
      <c r="E45" s="685">
        <v>14282834</v>
      </c>
      <c r="F45" s="98"/>
      <c r="G45" s="500">
        <v>15175454</v>
      </c>
      <c r="H45" s="98"/>
      <c r="I45" s="500">
        <v>15606389</v>
      </c>
      <c r="J45" s="98"/>
      <c r="K45" s="500">
        <v>15640194</v>
      </c>
      <c r="L45" s="115"/>
      <c r="M45" s="500">
        <v>14675309</v>
      </c>
      <c r="N45" s="115"/>
      <c r="O45" s="500">
        <v>13665287</v>
      </c>
      <c r="P45" s="117"/>
      <c r="Q45" s="161"/>
      <c r="S45" s="121"/>
    </row>
    <row r="46" spans="1:19" ht="16.5" thickTop="1">
      <c r="A46" s="98"/>
      <c r="B46" s="98"/>
      <c r="C46" s="98"/>
      <c r="D46" s="98"/>
      <c r="E46" s="217"/>
      <c r="F46" s="98"/>
      <c r="G46" s="98"/>
      <c r="H46" s="98"/>
      <c r="I46" s="98"/>
      <c r="J46" s="98"/>
      <c r="K46" s="98"/>
      <c r="L46" s="98"/>
      <c r="M46" s="98"/>
      <c r="N46" s="98"/>
      <c r="O46" s="98"/>
      <c r="P46" s="161"/>
      <c r="Q46" s="98"/>
      <c r="S46" s="121"/>
    </row>
    <row r="47" spans="1:19" ht="16.5" thickBot="1">
      <c r="A47" s="6" t="s">
        <v>357</v>
      </c>
      <c r="B47" s="32"/>
      <c r="C47" s="32"/>
      <c r="D47" s="32"/>
      <c r="E47" s="663">
        <v>29.079976437604344</v>
      </c>
      <c r="F47" s="98"/>
      <c r="G47" s="662">
        <v>29.72058262199274</v>
      </c>
      <c r="H47" s="98"/>
      <c r="I47" s="662">
        <v>34.107117916501835</v>
      </c>
      <c r="J47" s="98"/>
      <c r="K47" s="662">
        <v>33.690813070387684</v>
      </c>
      <c r="L47" s="199"/>
      <c r="M47" s="662">
        <v>32.68740337436311</v>
      </c>
      <c r="N47" s="199"/>
      <c r="O47" s="799">
        <v>26.087419649349048</v>
      </c>
      <c r="P47" s="161"/>
      <c r="Q47" s="98"/>
      <c r="S47" s="121"/>
    </row>
    <row r="48" spans="1:19" ht="16.5" thickTop="1">
      <c r="A48" s="6"/>
      <c r="B48" s="32"/>
      <c r="C48" s="32"/>
      <c r="D48" s="32"/>
      <c r="E48" s="643"/>
      <c r="F48" s="98"/>
      <c r="G48" s="892"/>
      <c r="H48" s="98"/>
      <c r="I48" s="892"/>
      <c r="J48" s="98"/>
      <c r="K48" s="892"/>
      <c r="L48" s="199"/>
      <c r="M48" s="892"/>
      <c r="N48" s="199"/>
      <c r="O48" s="209"/>
      <c r="P48" s="161"/>
      <c r="Q48" s="98"/>
      <c r="S48" s="121"/>
    </row>
    <row r="49" spans="1:19" ht="16.5" thickBot="1">
      <c r="A49" s="6" t="s">
        <v>92</v>
      </c>
      <c r="B49" s="32"/>
      <c r="C49" s="32"/>
      <c r="D49" s="32"/>
      <c r="E49" s="663">
        <v>25.789920696153427</v>
      </c>
      <c r="F49" s="98"/>
      <c r="G49" s="662">
        <v>26.25</v>
      </c>
      <c r="H49" s="98"/>
      <c r="I49" s="662">
        <v>30.3</v>
      </c>
      <c r="J49" s="98"/>
      <c r="K49" s="662">
        <v>29.96</v>
      </c>
      <c r="L49" s="199"/>
      <c r="M49" s="662">
        <v>28.791760401473386</v>
      </c>
      <c r="N49" s="199"/>
      <c r="O49" s="662">
        <v>23.45</v>
      </c>
      <c r="P49" s="161"/>
      <c r="Q49" s="98"/>
      <c r="S49" s="121"/>
    </row>
    <row r="50" spans="1:19" ht="16.5" thickTop="1">
      <c r="A50" s="6"/>
      <c r="B50" s="32"/>
      <c r="C50" s="32"/>
      <c r="D50" s="32"/>
      <c r="E50" s="217"/>
      <c r="F50" s="32"/>
      <c r="G50" s="98"/>
      <c r="H50" s="32"/>
      <c r="I50" s="98"/>
      <c r="J50" s="32"/>
      <c r="K50" s="98"/>
      <c r="L50" s="98"/>
      <c r="M50" s="98"/>
      <c r="N50" s="98"/>
      <c r="O50" s="98"/>
      <c r="P50" s="161"/>
      <c r="Q50" s="98"/>
      <c r="S50" s="121"/>
    </row>
    <row r="51" spans="1:19" ht="16.5" thickBot="1">
      <c r="A51" s="98" t="s">
        <v>514</v>
      </c>
      <c r="B51" s="32"/>
      <c r="C51" s="32"/>
      <c r="D51" s="32"/>
      <c r="E51" s="855">
        <v>0.10067073098206217</v>
      </c>
      <c r="F51" s="32"/>
      <c r="G51" s="172">
        <v>0.09789998376639927</v>
      </c>
      <c r="H51" s="32"/>
      <c r="I51" s="172">
        <v>0.08664936970681185</v>
      </c>
      <c r="J51" s="32"/>
      <c r="K51" s="172">
        <v>0.0850472941092304</v>
      </c>
      <c r="L51" s="100"/>
      <c r="M51" s="172">
        <v>0.08824166211991305</v>
      </c>
      <c r="N51" s="100"/>
      <c r="O51" s="172">
        <v>0.10162158772635073</v>
      </c>
      <c r="P51" s="98"/>
      <c r="Q51" s="98"/>
      <c r="S51" s="82"/>
    </row>
    <row r="52" spans="1:19" s="39" customFormat="1" ht="21" customHeight="1" thickTop="1">
      <c r="A52" s="64"/>
      <c r="E52" s="856"/>
      <c r="G52" s="61"/>
      <c r="I52" s="61"/>
      <c r="K52" s="61"/>
      <c r="L52" s="54"/>
      <c r="M52" s="54"/>
      <c r="N52" s="54"/>
      <c r="O52" s="61"/>
      <c r="P52" s="145"/>
      <c r="Q52" s="144"/>
      <c r="R52" s="16"/>
      <c r="S52" s="133"/>
    </row>
    <row r="53" spans="1:19" s="39" customFormat="1" ht="15.95" customHeight="1" thickBot="1">
      <c r="A53" s="98" t="s">
        <v>436</v>
      </c>
      <c r="E53" s="855">
        <v>0.20146887081287046</v>
      </c>
      <c r="G53" s="172">
        <v>0.1959289736835295</v>
      </c>
      <c r="I53" s="172">
        <v>0.1734176119054358</v>
      </c>
      <c r="K53" s="172">
        <v>0.17021586826806298</v>
      </c>
      <c r="L53" s="100"/>
      <c r="M53" s="172">
        <v>0.17661393846426304</v>
      </c>
      <c r="N53" s="100"/>
      <c r="O53" s="172">
        <v>0.20341744996886066</v>
      </c>
      <c r="P53" s="98"/>
      <c r="Q53" s="98"/>
      <c r="R53" s="16"/>
      <c r="S53" s="133"/>
    </row>
    <row r="54" spans="1:19" s="18" customFormat="1" ht="21" customHeight="1" thickTop="1">
      <c r="A54" s="161"/>
      <c r="B54" s="84"/>
      <c r="C54" s="84"/>
      <c r="D54" s="84"/>
      <c r="E54" s="161"/>
      <c r="F54" s="84"/>
      <c r="G54" s="84"/>
      <c r="H54" s="84"/>
      <c r="I54" s="100"/>
      <c r="J54" s="100"/>
      <c r="K54" s="452"/>
      <c r="L54" s="100"/>
      <c r="M54" s="100"/>
      <c r="N54" s="100"/>
      <c r="O54" s="100"/>
      <c r="P54" s="161"/>
      <c r="Q54" s="161"/>
      <c r="R54" s="16"/>
      <c r="S54" s="121"/>
    </row>
    <row r="55" spans="1:18" s="18" customFormat="1" ht="21" customHeight="1">
      <c r="A55" s="161"/>
      <c r="B55" s="84"/>
      <c r="C55" s="84"/>
      <c r="D55" s="84"/>
      <c r="E55" s="161"/>
      <c r="F55" s="84"/>
      <c r="G55" s="84"/>
      <c r="H55" s="84"/>
      <c r="I55" s="100"/>
      <c r="J55" s="100"/>
      <c r="K55" s="453"/>
      <c r="L55" s="100"/>
      <c r="M55" s="100"/>
      <c r="N55" s="100"/>
      <c r="O55" s="100"/>
      <c r="P55" s="161"/>
      <c r="Q55" s="84"/>
      <c r="R55" s="16"/>
    </row>
    <row r="56" spans="1:18" ht="15">
      <c r="A56" s="206" t="s">
        <v>29</v>
      </c>
      <c r="B56" s="32"/>
      <c r="C56" s="32"/>
      <c r="D56" s="32"/>
      <c r="E56" s="98"/>
      <c r="F56" s="32"/>
      <c r="G56" s="32"/>
      <c r="H56" s="32"/>
      <c r="I56" s="98"/>
      <c r="J56" s="98"/>
      <c r="K56" s="98"/>
      <c r="L56" s="98"/>
      <c r="M56" s="98"/>
      <c r="N56" s="98"/>
      <c r="O56" s="98"/>
      <c r="P56" s="98"/>
      <c r="Q56" s="32"/>
      <c r="R56" s="673"/>
    </row>
    <row r="57" spans="1:18" ht="15.75">
      <c r="A57" s="217"/>
      <c r="B57" s="32"/>
      <c r="C57" s="32"/>
      <c r="D57" s="32"/>
      <c r="E57" s="98"/>
      <c r="F57" s="32"/>
      <c r="G57" s="32"/>
      <c r="H57" s="32"/>
      <c r="I57" s="98"/>
      <c r="J57" s="98"/>
      <c r="K57" s="98"/>
      <c r="L57" s="98"/>
      <c r="M57" s="98"/>
      <c r="N57" s="98"/>
      <c r="O57" s="98"/>
      <c r="P57" s="98"/>
      <c r="Q57" s="32"/>
      <c r="R57" s="18"/>
    </row>
    <row r="58" spans="1:17" ht="15.75">
      <c r="A58" s="217"/>
      <c r="B58" s="32"/>
      <c r="C58" s="32"/>
      <c r="D58" s="32"/>
      <c r="E58" s="207">
        <f>E43+E30</f>
        <v>4960409</v>
      </c>
      <c r="F58" s="32"/>
      <c r="G58" s="32"/>
      <c r="H58" s="32"/>
      <c r="I58" s="98"/>
      <c r="J58" s="98"/>
      <c r="K58" s="98"/>
      <c r="L58" s="98"/>
      <c r="M58" s="98"/>
      <c r="N58" s="98"/>
      <c r="O58" s="98"/>
      <c r="P58" s="98"/>
      <c r="Q58" s="32"/>
    </row>
    <row r="59" spans="1:17" ht="15.75">
      <c r="A59" s="217"/>
      <c r="B59" s="32"/>
      <c r="C59" s="32"/>
      <c r="D59" s="32"/>
      <c r="E59" s="98"/>
      <c r="F59" s="32"/>
      <c r="G59" s="32"/>
      <c r="H59" s="32"/>
      <c r="I59" s="98"/>
      <c r="J59" s="98"/>
      <c r="K59" s="98"/>
      <c r="L59" s="98"/>
      <c r="M59" s="98"/>
      <c r="N59" s="98"/>
      <c r="O59" s="98"/>
      <c r="P59" s="98"/>
      <c r="Q59" s="32"/>
    </row>
    <row r="60" spans="1:17" ht="15.75">
      <c r="A60" s="217"/>
      <c r="B60" s="32"/>
      <c r="C60" s="32"/>
      <c r="D60" s="32"/>
      <c r="E60" s="98"/>
      <c r="F60" s="32"/>
      <c r="G60" s="32"/>
      <c r="H60" s="32"/>
      <c r="I60" s="98"/>
      <c r="J60" s="98"/>
      <c r="K60" s="98"/>
      <c r="L60" s="98"/>
      <c r="M60" s="98"/>
      <c r="N60" s="98"/>
      <c r="O60" s="98"/>
      <c r="P60" s="98"/>
      <c r="Q60" s="32"/>
    </row>
    <row r="61" spans="1:17" ht="15.75">
      <c r="A61" s="217"/>
      <c r="B61" s="32"/>
      <c r="C61" s="32"/>
      <c r="D61" s="32"/>
      <c r="E61" s="98"/>
      <c r="F61" s="32"/>
      <c r="G61" s="32"/>
      <c r="H61" s="32"/>
      <c r="I61" s="98"/>
      <c r="J61" s="98"/>
      <c r="K61" s="98"/>
      <c r="L61" s="98"/>
      <c r="M61" s="98"/>
      <c r="N61" s="98"/>
      <c r="O61" s="98"/>
      <c r="P61" s="98"/>
      <c r="Q61" s="32"/>
    </row>
    <row r="62" spans="1:17" ht="15.75">
      <c r="A62" s="217"/>
      <c r="B62" s="32"/>
      <c r="C62" s="32"/>
      <c r="D62" s="32"/>
      <c r="E62" s="98"/>
      <c r="F62" s="32"/>
      <c r="G62" s="32"/>
      <c r="H62" s="32"/>
      <c r="I62" s="98"/>
      <c r="J62" s="32"/>
      <c r="K62" s="32"/>
      <c r="L62" s="32"/>
      <c r="M62" s="32"/>
      <c r="N62" s="32"/>
      <c r="O62" s="98"/>
      <c r="P62" s="32"/>
      <c r="Q62" s="32"/>
    </row>
    <row r="63" spans="1:17" ht="15.75">
      <c r="A63" s="217"/>
      <c r="B63" s="32"/>
      <c r="C63" s="32"/>
      <c r="D63" s="32"/>
      <c r="E63" s="98"/>
      <c r="F63" s="32"/>
      <c r="G63" s="32"/>
      <c r="H63" s="32"/>
      <c r="I63" s="98"/>
      <c r="J63" s="32"/>
      <c r="K63" s="32"/>
      <c r="L63" s="32"/>
      <c r="M63" s="32"/>
      <c r="N63" s="32"/>
      <c r="O63" s="98"/>
      <c r="P63" s="32"/>
      <c r="Q63" s="32"/>
    </row>
    <row r="64" spans="1:17" ht="15.75">
      <c r="A64" s="217"/>
      <c r="B64" s="32"/>
      <c r="C64" s="32"/>
      <c r="D64" s="32"/>
      <c r="E64" s="98"/>
      <c r="F64" s="32"/>
      <c r="G64" s="32"/>
      <c r="H64" s="32"/>
      <c r="I64" s="98"/>
      <c r="J64" s="32"/>
      <c r="K64" s="32"/>
      <c r="L64" s="32"/>
      <c r="M64" s="32"/>
      <c r="N64" s="32"/>
      <c r="O64" s="98"/>
      <c r="P64" s="32"/>
      <c r="Q64" s="32"/>
    </row>
    <row r="65" spans="1:17" ht="15.75">
      <c r="A65" s="217"/>
      <c r="B65" s="32"/>
      <c r="C65" s="32"/>
      <c r="D65" s="32"/>
      <c r="E65" s="98"/>
      <c r="F65" s="32"/>
      <c r="G65" s="32"/>
      <c r="H65" s="32"/>
      <c r="I65" s="98"/>
      <c r="J65" s="32"/>
      <c r="K65" s="32"/>
      <c r="L65" s="32"/>
      <c r="M65" s="32"/>
      <c r="N65" s="32"/>
      <c r="O65" s="98"/>
      <c r="P65" s="32"/>
      <c r="Q65" s="32"/>
    </row>
    <row r="66" spans="1:17" ht="15.75">
      <c r="A66" s="217"/>
      <c r="B66" s="32"/>
      <c r="C66" s="32"/>
      <c r="D66" s="32"/>
      <c r="E66" s="98"/>
      <c r="F66" s="32"/>
      <c r="G66" s="32"/>
      <c r="H66" s="32"/>
      <c r="I66" s="98"/>
      <c r="J66" s="32"/>
      <c r="K66" s="32"/>
      <c r="L66" s="32"/>
      <c r="M66" s="32"/>
      <c r="N66" s="32"/>
      <c r="O66" s="98"/>
      <c r="P66" s="32"/>
      <c r="Q66" s="32"/>
    </row>
    <row r="67" spans="1:17" ht="15.75">
      <c r="A67" s="217"/>
      <c r="B67" s="32"/>
      <c r="C67" s="32"/>
      <c r="D67" s="32"/>
      <c r="E67" s="98"/>
      <c r="F67" s="32"/>
      <c r="G67" s="32"/>
      <c r="H67" s="32"/>
      <c r="I67" s="98"/>
      <c r="J67" s="32"/>
      <c r="K67" s="32"/>
      <c r="L67" s="32"/>
      <c r="M67" s="32"/>
      <c r="N67" s="32"/>
      <c r="O67" s="98"/>
      <c r="P67" s="32"/>
      <c r="Q67" s="32"/>
    </row>
    <row r="68" spans="1:17" ht="15.75">
      <c r="A68" s="217"/>
      <c r="B68" s="32"/>
      <c r="C68" s="32"/>
      <c r="D68" s="32"/>
      <c r="E68" s="98"/>
      <c r="F68" s="32"/>
      <c r="G68" s="32"/>
      <c r="H68" s="32"/>
      <c r="I68" s="98"/>
      <c r="J68" s="32"/>
      <c r="K68" s="32"/>
      <c r="L68" s="32"/>
      <c r="M68" s="32"/>
      <c r="N68" s="32"/>
      <c r="O68" s="98"/>
      <c r="P68" s="32"/>
      <c r="Q68" s="32"/>
    </row>
    <row r="69" spans="1:17" ht="15.75">
      <c r="A69" s="217"/>
      <c r="B69" s="32"/>
      <c r="C69" s="32"/>
      <c r="D69" s="32"/>
      <c r="E69" s="98"/>
      <c r="F69" s="32"/>
      <c r="G69" s="32"/>
      <c r="H69" s="32"/>
      <c r="I69" s="98"/>
      <c r="J69" s="32"/>
      <c r="K69" s="32"/>
      <c r="L69" s="32"/>
      <c r="M69" s="32"/>
      <c r="N69" s="32"/>
      <c r="O69" s="98"/>
      <c r="P69" s="32"/>
      <c r="Q69" s="32"/>
    </row>
    <row r="70" spans="1:17" ht="15.75">
      <c r="A70" s="217"/>
      <c r="B70" s="32"/>
      <c r="C70" s="32"/>
      <c r="D70" s="32"/>
      <c r="E70" s="98"/>
      <c r="F70" s="32"/>
      <c r="G70" s="32"/>
      <c r="H70" s="32"/>
      <c r="I70" s="98"/>
      <c r="J70" s="32"/>
      <c r="K70" s="32"/>
      <c r="L70" s="32"/>
      <c r="M70" s="32"/>
      <c r="N70" s="32"/>
      <c r="O70" s="98"/>
      <c r="P70" s="32"/>
      <c r="Q70" s="32"/>
    </row>
    <row r="71" spans="1:17" ht="15">
      <c r="A71" s="32"/>
      <c r="B71" s="32"/>
      <c r="C71" s="32"/>
      <c r="D71" s="32"/>
      <c r="E71" s="98"/>
      <c r="F71" s="32"/>
      <c r="G71" s="32"/>
      <c r="H71" s="32"/>
      <c r="I71" s="98"/>
      <c r="J71" s="32"/>
      <c r="K71" s="32"/>
      <c r="L71" s="32"/>
      <c r="M71" s="32"/>
      <c r="N71" s="32"/>
      <c r="O71" s="98"/>
      <c r="P71" s="32"/>
      <c r="Q71" s="32"/>
    </row>
    <row r="72" spans="1:17" ht="15">
      <c r="A72" s="39"/>
      <c r="B72" s="32"/>
      <c r="C72" s="32"/>
      <c r="D72" s="32"/>
      <c r="E72" s="98"/>
      <c r="F72" s="32"/>
      <c r="G72" s="32"/>
      <c r="H72" s="32"/>
      <c r="I72" s="98"/>
      <c r="J72" s="32"/>
      <c r="K72" s="32"/>
      <c r="L72" s="32"/>
      <c r="M72" s="32"/>
      <c r="N72" s="32"/>
      <c r="O72" s="98"/>
      <c r="P72" s="32"/>
      <c r="Q72" s="32"/>
    </row>
    <row r="73" spans="1:17" ht="15">
      <c r="A73" s="32"/>
      <c r="B73" s="32"/>
      <c r="C73" s="32"/>
      <c r="D73" s="32"/>
      <c r="E73" s="98"/>
      <c r="F73" s="32"/>
      <c r="G73" s="32"/>
      <c r="H73" s="32"/>
      <c r="I73" s="98"/>
      <c r="J73" s="32"/>
      <c r="K73" s="32"/>
      <c r="L73" s="32"/>
      <c r="M73" s="32"/>
      <c r="N73" s="32"/>
      <c r="O73" s="98"/>
      <c r="P73" s="32"/>
      <c r="Q73" s="32"/>
    </row>
    <row r="74" spans="1:17" ht="15">
      <c r="A74" s="32"/>
      <c r="B74" s="32"/>
      <c r="C74" s="32"/>
      <c r="D74" s="32"/>
      <c r="E74" s="98"/>
      <c r="F74" s="32"/>
      <c r="G74" s="32"/>
      <c r="H74" s="32"/>
      <c r="I74" s="98"/>
      <c r="J74" s="32"/>
      <c r="K74" s="32"/>
      <c r="L74" s="32"/>
      <c r="M74" s="32"/>
      <c r="N74" s="32"/>
      <c r="O74" s="98"/>
      <c r="P74" s="32"/>
      <c r="Q74" s="32"/>
    </row>
    <row r="75" spans="1:17" ht="15">
      <c r="A75" s="32"/>
      <c r="B75" s="32"/>
      <c r="C75" s="32"/>
      <c r="D75" s="32"/>
      <c r="E75" s="98"/>
      <c r="F75" s="32"/>
      <c r="G75" s="32"/>
      <c r="H75" s="32"/>
      <c r="I75" s="98"/>
      <c r="J75" s="32"/>
      <c r="K75" s="32"/>
      <c r="L75" s="32"/>
      <c r="M75" s="32"/>
      <c r="N75" s="32"/>
      <c r="O75" s="98"/>
      <c r="P75" s="32"/>
      <c r="Q75" s="32"/>
    </row>
    <row r="76" spans="1:17" ht="15">
      <c r="A76" s="32"/>
      <c r="B76" s="32"/>
      <c r="C76" s="32"/>
      <c r="D76" s="32"/>
      <c r="E76" s="98"/>
      <c r="F76" s="32"/>
      <c r="G76" s="32"/>
      <c r="H76" s="32"/>
      <c r="I76" s="98"/>
      <c r="J76" s="32"/>
      <c r="K76" s="32"/>
      <c r="L76" s="32"/>
      <c r="M76" s="32"/>
      <c r="N76" s="32"/>
      <c r="O76" s="98"/>
      <c r="P76" s="32"/>
      <c r="Q76" s="32"/>
    </row>
    <row r="77" spans="1:17" ht="15">
      <c r="A77" s="32"/>
      <c r="B77" s="32"/>
      <c r="C77" s="32"/>
      <c r="D77" s="32"/>
      <c r="E77" s="98"/>
      <c r="F77" s="32"/>
      <c r="G77" s="32"/>
      <c r="H77" s="32"/>
      <c r="I77" s="98"/>
      <c r="J77" s="32"/>
      <c r="K77" s="32"/>
      <c r="L77" s="32"/>
      <c r="M77" s="32"/>
      <c r="N77" s="32"/>
      <c r="O77" s="98"/>
      <c r="P77" s="32"/>
      <c r="Q77" s="32"/>
    </row>
    <row r="78" spans="1:17" ht="15">
      <c r="A78" s="32"/>
      <c r="B78" s="32"/>
      <c r="C78" s="32"/>
      <c r="D78" s="32"/>
      <c r="E78" s="98"/>
      <c r="F78" s="32"/>
      <c r="G78" s="32"/>
      <c r="H78" s="32"/>
      <c r="I78" s="98"/>
      <c r="J78" s="32"/>
      <c r="K78" s="32"/>
      <c r="L78" s="32"/>
      <c r="M78" s="32"/>
      <c r="N78" s="32"/>
      <c r="O78" s="98"/>
      <c r="P78" s="32"/>
      <c r="Q78" s="32"/>
    </row>
    <row r="79" spans="1:17" ht="15">
      <c r="A79" s="32"/>
      <c r="B79" s="32"/>
      <c r="C79" s="32"/>
      <c r="D79" s="32"/>
      <c r="E79" s="98"/>
      <c r="F79" s="32"/>
      <c r="G79" s="32"/>
      <c r="H79" s="32"/>
      <c r="I79" s="98"/>
      <c r="J79" s="32"/>
      <c r="K79" s="32"/>
      <c r="L79" s="32"/>
      <c r="M79" s="32"/>
      <c r="N79" s="32"/>
      <c r="O79" s="98"/>
      <c r="P79" s="32"/>
      <c r="Q79" s="32"/>
    </row>
    <row r="80" spans="1:17" ht="15">
      <c r="A80" s="32"/>
      <c r="B80" s="32"/>
      <c r="C80" s="32"/>
      <c r="D80" s="32"/>
      <c r="E80" s="98"/>
      <c r="F80" s="32"/>
      <c r="G80" s="32"/>
      <c r="H80" s="32"/>
      <c r="I80" s="98"/>
      <c r="J80" s="32"/>
      <c r="K80" s="32"/>
      <c r="L80" s="32"/>
      <c r="M80" s="32"/>
      <c r="N80" s="32"/>
      <c r="O80" s="98"/>
      <c r="P80" s="32"/>
      <c r="Q80" s="32"/>
    </row>
    <row r="81" spans="1:17" ht="15">
      <c r="A81" s="32"/>
      <c r="B81" s="32"/>
      <c r="C81" s="32"/>
      <c r="D81" s="32"/>
      <c r="E81" s="98"/>
      <c r="F81" s="32"/>
      <c r="G81" s="32"/>
      <c r="H81" s="32"/>
      <c r="I81" s="98"/>
      <c r="J81" s="32"/>
      <c r="K81" s="32"/>
      <c r="L81" s="32"/>
      <c r="M81" s="32"/>
      <c r="N81" s="32"/>
      <c r="O81" s="98"/>
      <c r="P81" s="32"/>
      <c r="Q81" s="32"/>
    </row>
    <row r="82" spans="1:17" ht="15">
      <c r="A82" s="32"/>
      <c r="B82" s="32"/>
      <c r="C82" s="32"/>
      <c r="D82" s="32"/>
      <c r="E82" s="98"/>
      <c r="F82" s="32"/>
      <c r="G82" s="32"/>
      <c r="H82" s="32"/>
      <c r="I82" s="98"/>
      <c r="J82" s="32"/>
      <c r="K82" s="32"/>
      <c r="L82" s="32"/>
      <c r="M82" s="32"/>
      <c r="N82" s="32"/>
      <c r="O82" s="98"/>
      <c r="P82" s="32"/>
      <c r="Q82" s="32"/>
    </row>
    <row r="83" spans="1:17" ht="15">
      <c r="A83" s="32"/>
      <c r="B83" s="32"/>
      <c r="C83" s="32"/>
      <c r="D83" s="32"/>
      <c r="E83" s="98"/>
      <c r="F83" s="32"/>
      <c r="G83" s="32"/>
      <c r="H83" s="32"/>
      <c r="I83" s="98"/>
      <c r="J83" s="32"/>
      <c r="K83" s="32"/>
      <c r="L83" s="32"/>
      <c r="M83" s="32"/>
      <c r="N83" s="32"/>
      <c r="O83" s="98"/>
      <c r="P83" s="32"/>
      <c r="Q83" s="32"/>
    </row>
    <row r="84" spans="1:17" ht="15">
      <c r="A84" s="32"/>
      <c r="B84" s="32"/>
      <c r="C84" s="32"/>
      <c r="D84" s="32"/>
      <c r="E84" s="98"/>
      <c r="F84" s="32"/>
      <c r="G84" s="32"/>
      <c r="H84" s="32"/>
      <c r="I84" s="98"/>
      <c r="J84" s="32"/>
      <c r="K84" s="32"/>
      <c r="L84" s="32"/>
      <c r="M84" s="32"/>
      <c r="N84" s="32"/>
      <c r="O84" s="98"/>
      <c r="P84" s="32"/>
      <c r="Q84" s="32"/>
    </row>
  </sheetData>
  <mergeCells count="2">
    <mergeCell ref="A1:Q1"/>
    <mergeCell ref="A2:Q2"/>
  </mergeCells>
  <printOptions/>
  <pageMargins left="0.62" right="0.75" top="0.5" bottom="0.5" header="0.25" footer="0.5"/>
  <pageSetup fitToHeight="1" fitToWidth="1" horizontalDpi="600" verticalDpi="600" orientation="landscape" scale="62" r:id="rId2"/>
  <headerFooter alignWithMargins="0">
    <oddFooter>&amp;C&amp;11 &amp;R
&amp;G
8</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T49"/>
  <sheetViews>
    <sheetView showGridLines="0" view="pageBreakPreview" zoomScale="80" zoomScaleSheetLayoutView="80" workbookViewId="0" topLeftCell="C1">
      <selection activeCell="K37" sqref="K37"/>
    </sheetView>
  </sheetViews>
  <sheetFormatPr defaultColWidth="9.140625" defaultRowHeight="12.75"/>
  <cols>
    <col min="1" max="1" width="7.140625" style="364" hidden="1" customWidth="1"/>
    <col min="2" max="2" width="0.42578125" style="364" hidden="1" customWidth="1"/>
    <col min="3" max="3" width="39.140625" style="364" bestFit="1" customWidth="1"/>
    <col min="4" max="4" width="11.28125" style="364" bestFit="1" customWidth="1"/>
    <col min="5" max="5" width="18.57421875" style="364" bestFit="1" customWidth="1"/>
    <col min="6" max="6" width="4.00390625" style="364" customWidth="1"/>
    <col min="7" max="7" width="15.140625" style="364" customWidth="1"/>
    <col min="8" max="8" width="4.00390625" style="364" customWidth="1"/>
    <col min="9" max="9" width="16.7109375" style="364" bestFit="1" customWidth="1"/>
    <col min="10" max="10" width="4.00390625" style="364" customWidth="1"/>
    <col min="11" max="11" width="15.7109375" style="364" customWidth="1"/>
    <col min="12" max="12" width="4.00390625" style="364" customWidth="1"/>
    <col min="13" max="13" width="14.00390625" style="364" customWidth="1"/>
    <col min="14" max="14" width="9.28125" style="364" bestFit="1" customWidth="1"/>
    <col min="15" max="15" width="16.7109375" style="364" bestFit="1" customWidth="1"/>
    <col min="16" max="16" width="16.7109375" style="394" customWidth="1"/>
    <col min="17" max="17" width="12.7109375" style="393" bestFit="1" customWidth="1"/>
    <col min="18" max="18" width="16.7109375" style="364" bestFit="1" customWidth="1"/>
    <col min="19" max="19" width="10.57421875" style="364" bestFit="1" customWidth="1"/>
    <col min="20" max="20" width="17.140625" style="364" customWidth="1"/>
    <col min="21" max="16384" width="9.140625" style="364" customWidth="1"/>
  </cols>
  <sheetData>
    <row r="1" spans="3:19" ht="31.5" customHeight="1">
      <c r="C1" s="925" t="s">
        <v>242</v>
      </c>
      <c r="D1" s="925"/>
      <c r="E1" s="925"/>
      <c r="F1" s="925"/>
      <c r="G1" s="925"/>
      <c r="H1" s="925"/>
      <c r="I1" s="925"/>
      <c r="J1" s="925"/>
      <c r="K1" s="925"/>
      <c r="L1" s="925"/>
      <c r="M1" s="925"/>
      <c r="O1" s="365"/>
      <c r="P1" s="366"/>
      <c r="Q1" s="367"/>
      <c r="R1" s="365"/>
      <c r="S1" s="366"/>
    </row>
    <row r="2" spans="3:19" ht="18">
      <c r="C2" s="915" t="s">
        <v>233</v>
      </c>
      <c r="D2" s="915"/>
      <c r="E2" s="915"/>
      <c r="F2" s="915"/>
      <c r="G2" s="915"/>
      <c r="H2" s="915"/>
      <c r="I2" s="915"/>
      <c r="J2" s="915"/>
      <c r="K2" s="915"/>
      <c r="L2" s="915"/>
      <c r="M2" s="915"/>
      <c r="O2" s="365"/>
      <c r="P2" s="366"/>
      <c r="Q2" s="367"/>
      <c r="R2" s="365"/>
      <c r="S2" s="366"/>
    </row>
    <row r="3" spans="3:19" ht="18">
      <c r="C3" s="915" t="s">
        <v>72</v>
      </c>
      <c r="D3" s="915"/>
      <c r="E3" s="915"/>
      <c r="F3" s="915"/>
      <c r="G3" s="915"/>
      <c r="H3" s="915"/>
      <c r="I3" s="915"/>
      <c r="J3" s="915"/>
      <c r="K3" s="915"/>
      <c r="L3" s="915"/>
      <c r="M3" s="915"/>
      <c r="O3" s="365"/>
      <c r="P3" s="366"/>
      <c r="Q3" s="367"/>
      <c r="R3" s="365"/>
      <c r="S3" s="366"/>
    </row>
    <row r="4" spans="1:19" ht="15.75" customHeight="1">
      <c r="A4" s="139"/>
      <c r="B4" s="368"/>
      <c r="C4" s="368"/>
      <c r="D4" s="368"/>
      <c r="E4" s="368"/>
      <c r="F4" s="368"/>
      <c r="G4" s="368"/>
      <c r="H4" s="368"/>
      <c r="I4" s="368"/>
      <c r="J4" s="368"/>
      <c r="K4" s="368"/>
      <c r="L4" s="368"/>
      <c r="O4" s="365"/>
      <c r="P4" s="366"/>
      <c r="Q4" s="367"/>
      <c r="R4" s="365"/>
      <c r="S4" s="366"/>
    </row>
    <row r="5" spans="3:17" s="369" customFormat="1" ht="15.75" customHeight="1">
      <c r="C5" s="370"/>
      <c r="D5" s="370"/>
      <c r="E5" s="371" t="s">
        <v>610</v>
      </c>
      <c r="F5" s="370"/>
      <c r="G5" s="371" t="s">
        <v>198</v>
      </c>
      <c r="H5" s="370"/>
      <c r="I5" s="371" t="s">
        <v>198</v>
      </c>
      <c r="J5" s="370"/>
      <c r="K5" s="371"/>
      <c r="L5" s="371"/>
      <c r="M5" s="372"/>
      <c r="N5" s="372"/>
      <c r="P5" s="373"/>
      <c r="Q5" s="374"/>
    </row>
    <row r="6" spans="3:17" s="369" customFormat="1" ht="15.75">
      <c r="C6" s="375" t="s">
        <v>258</v>
      </c>
      <c r="D6" s="370"/>
      <c r="E6" s="376" t="s">
        <v>609</v>
      </c>
      <c r="F6" s="370"/>
      <c r="G6" s="376" t="s">
        <v>199</v>
      </c>
      <c r="H6" s="370"/>
      <c r="I6" s="376" t="s">
        <v>200</v>
      </c>
      <c r="J6" s="370"/>
      <c r="K6" s="363" t="s">
        <v>201</v>
      </c>
      <c r="L6" s="371"/>
      <c r="M6" s="363" t="s">
        <v>204</v>
      </c>
      <c r="N6" s="372"/>
      <c r="P6" s="373"/>
      <c r="Q6" s="374"/>
    </row>
    <row r="7" spans="3:20" s="372" customFormat="1" ht="15">
      <c r="C7" s="370" t="s">
        <v>484</v>
      </c>
      <c r="D7" s="370"/>
      <c r="E7" s="550">
        <v>1314944</v>
      </c>
      <c r="F7" s="440"/>
      <c r="G7" s="550">
        <v>39475</v>
      </c>
      <c r="H7" s="440"/>
      <c r="I7" s="550">
        <v>-908</v>
      </c>
      <c r="J7" s="377"/>
      <c r="K7" s="550">
        <v>1353511</v>
      </c>
      <c r="L7" s="111"/>
      <c r="M7" s="456">
        <v>0.12955995154966227</v>
      </c>
      <c r="O7" s="380"/>
      <c r="P7" s="381"/>
      <c r="Q7" s="382"/>
      <c r="R7" s="378"/>
      <c r="S7" s="378"/>
      <c r="T7" s="378"/>
    </row>
    <row r="8" spans="3:20" s="372" customFormat="1" ht="15">
      <c r="C8" s="370" t="s">
        <v>485</v>
      </c>
      <c r="D8" s="370"/>
      <c r="E8" s="385">
        <v>314275</v>
      </c>
      <c r="F8" s="441"/>
      <c r="G8" s="385">
        <v>19731</v>
      </c>
      <c r="H8" s="441"/>
      <c r="I8" s="385">
        <v>-13904</v>
      </c>
      <c r="J8" s="442"/>
      <c r="K8" s="444">
        <v>320102</v>
      </c>
      <c r="L8" s="111"/>
      <c r="M8" s="456">
        <v>0.030640607731263352</v>
      </c>
      <c r="O8" s="380"/>
      <c r="P8" s="381"/>
      <c r="Q8" s="382"/>
      <c r="R8" s="378"/>
      <c r="S8" s="378"/>
      <c r="T8" s="378"/>
    </row>
    <row r="9" spans="3:20" s="372" customFormat="1" ht="15">
      <c r="C9" s="370" t="s">
        <v>486</v>
      </c>
      <c r="D9" s="370"/>
      <c r="E9" s="385">
        <v>2575253</v>
      </c>
      <c r="F9" s="441"/>
      <c r="G9" s="385">
        <v>20251</v>
      </c>
      <c r="H9" s="441"/>
      <c r="I9" s="385">
        <v>-479363</v>
      </c>
      <c r="J9" s="112"/>
      <c r="K9" s="444">
        <v>2116141</v>
      </c>
      <c r="L9" s="111"/>
      <c r="M9" s="456">
        <v>0.2025599536555328</v>
      </c>
      <c r="O9" s="380"/>
      <c r="P9" s="381"/>
      <c r="Q9" s="382"/>
      <c r="R9" s="378"/>
      <c r="S9" s="378"/>
      <c r="T9" s="378"/>
    </row>
    <row r="10" spans="3:20" s="372" customFormat="1" ht="15.75">
      <c r="C10" s="370" t="s">
        <v>32</v>
      </c>
      <c r="D10" s="370"/>
      <c r="E10" s="385">
        <v>2295311</v>
      </c>
      <c r="F10" s="441"/>
      <c r="G10" s="385">
        <v>71553</v>
      </c>
      <c r="H10" s="441"/>
      <c r="I10" s="385">
        <v>-1113</v>
      </c>
      <c r="J10" s="413"/>
      <c r="K10" s="444">
        <v>2365751</v>
      </c>
      <c r="L10" s="111"/>
      <c r="M10" s="456">
        <v>0.22645296930617118</v>
      </c>
      <c r="O10" s="380"/>
      <c r="P10" s="381"/>
      <c r="Q10" s="382"/>
      <c r="R10" s="378"/>
      <c r="S10" s="378"/>
      <c r="T10" s="378"/>
    </row>
    <row r="11" spans="3:20" s="372" customFormat="1" ht="15.75">
      <c r="C11" s="370" t="s">
        <v>30</v>
      </c>
      <c r="D11" s="370"/>
      <c r="E11" s="385">
        <v>921127</v>
      </c>
      <c r="F11" s="441"/>
      <c r="G11" s="385">
        <v>3</v>
      </c>
      <c r="H11" s="441"/>
      <c r="I11" s="385">
        <v>-170292</v>
      </c>
      <c r="J11" s="413"/>
      <c r="K11" s="444">
        <v>750838</v>
      </c>
      <c r="L11" s="111"/>
      <c r="M11" s="456">
        <v>0.07187125549895444</v>
      </c>
      <c r="O11" s="380"/>
      <c r="P11" s="381"/>
      <c r="Q11" s="382"/>
      <c r="R11" s="378"/>
      <c r="S11" s="378"/>
      <c r="T11" s="378"/>
    </row>
    <row r="12" spans="3:20" s="372" customFormat="1" ht="15.75">
      <c r="C12" s="370" t="s">
        <v>31</v>
      </c>
      <c r="D12" s="370"/>
      <c r="E12" s="385">
        <v>453688</v>
      </c>
      <c r="F12" s="441"/>
      <c r="G12" s="385">
        <v>57</v>
      </c>
      <c r="H12" s="441"/>
      <c r="I12" s="385">
        <v>-95238</v>
      </c>
      <c r="J12" s="413"/>
      <c r="K12" s="444">
        <v>358507</v>
      </c>
      <c r="L12" s="111"/>
      <c r="M12" s="456">
        <v>0.034316787636166066</v>
      </c>
      <c r="N12" s="891"/>
      <c r="O12" s="380"/>
      <c r="P12" s="381"/>
      <c r="Q12" s="382"/>
      <c r="R12" s="378"/>
      <c r="S12" s="378"/>
      <c r="T12" s="378"/>
    </row>
    <row r="13" spans="3:20" s="372" customFormat="1" ht="15.75">
      <c r="C13" s="370" t="s">
        <v>515</v>
      </c>
      <c r="D13" s="370"/>
      <c r="E13" s="385">
        <v>433266</v>
      </c>
      <c r="F13" s="441"/>
      <c r="G13" s="385">
        <v>390</v>
      </c>
      <c r="H13" s="441"/>
      <c r="I13" s="385">
        <v>-52650</v>
      </c>
      <c r="J13" s="112"/>
      <c r="K13" s="444">
        <v>381006</v>
      </c>
      <c r="L13" s="111"/>
      <c r="M13" s="456">
        <v>0.03647042314405322</v>
      </c>
      <c r="O13" s="380"/>
      <c r="P13" s="381"/>
      <c r="Q13" s="382"/>
      <c r="R13" s="378"/>
      <c r="S13" s="378"/>
      <c r="T13" s="378"/>
    </row>
    <row r="14" spans="3:20" s="372" customFormat="1" ht="15">
      <c r="C14" s="370" t="s">
        <v>202</v>
      </c>
      <c r="D14" s="370"/>
      <c r="E14" s="386">
        <v>363770</v>
      </c>
      <c r="F14" s="441"/>
      <c r="G14" s="385">
        <v>6479</v>
      </c>
      <c r="H14" s="441"/>
      <c r="I14" s="387">
        <v>-3572</v>
      </c>
      <c r="J14" s="112"/>
      <c r="K14" s="444">
        <v>366677</v>
      </c>
      <c r="L14" s="111"/>
      <c r="M14" s="457">
        <v>0.03509883137586286</v>
      </c>
      <c r="O14" s="380"/>
      <c r="P14" s="381"/>
      <c r="Q14" s="382"/>
      <c r="R14" s="378"/>
      <c r="S14" s="378"/>
      <c r="T14" s="378"/>
    </row>
    <row r="15" spans="3:20" s="372" customFormat="1" ht="15.75" customHeight="1">
      <c r="C15" s="667" t="s">
        <v>287</v>
      </c>
      <c r="D15" s="370"/>
      <c r="E15" s="476">
        <v>8671634</v>
      </c>
      <c r="F15" s="390"/>
      <c r="G15" s="476">
        <v>157939</v>
      </c>
      <c r="H15" s="390"/>
      <c r="I15" s="476">
        <v>-817040</v>
      </c>
      <c r="J15" s="390"/>
      <c r="K15" s="476">
        <v>8012533</v>
      </c>
      <c r="L15" s="114"/>
      <c r="M15" s="456">
        <v>0.7669707798976663</v>
      </c>
      <c r="O15" s="380"/>
      <c r="P15" s="381"/>
      <c r="Q15" s="382"/>
      <c r="R15" s="378"/>
      <c r="S15" s="378"/>
      <c r="T15" s="378"/>
    </row>
    <row r="16" spans="3:20" s="372" customFormat="1" ht="6.75" customHeight="1">
      <c r="C16" s="389"/>
      <c r="D16" s="370"/>
      <c r="E16" s="477"/>
      <c r="F16" s="390"/>
      <c r="G16" s="477"/>
      <c r="H16" s="390"/>
      <c r="I16" s="477"/>
      <c r="J16" s="390"/>
      <c r="K16" s="477"/>
      <c r="L16" s="114"/>
      <c r="M16" s="456"/>
      <c r="O16" s="380"/>
      <c r="P16" s="381"/>
      <c r="Q16" s="382"/>
      <c r="R16" s="378"/>
      <c r="S16" s="378"/>
      <c r="T16" s="378"/>
    </row>
    <row r="17" spans="3:20" s="372" customFormat="1" ht="15.75" customHeight="1">
      <c r="C17" s="370" t="s">
        <v>612</v>
      </c>
      <c r="D17" s="370"/>
      <c r="E17" s="477">
        <v>132935</v>
      </c>
      <c r="F17" s="390"/>
      <c r="G17" s="477">
        <v>1522</v>
      </c>
      <c r="H17" s="390"/>
      <c r="I17" s="477">
        <v>-48620</v>
      </c>
      <c r="J17" s="390"/>
      <c r="K17" s="477">
        <v>85837</v>
      </c>
      <c r="L17" s="114"/>
      <c r="M17" s="456">
        <v>0.00821643677899061</v>
      </c>
      <c r="O17" s="384"/>
      <c r="P17" s="381"/>
      <c r="Q17" s="382"/>
      <c r="R17" s="378"/>
      <c r="S17" s="378"/>
      <c r="T17" s="378"/>
    </row>
    <row r="18" spans="3:20" s="372" customFormat="1" ht="15.75" customHeight="1">
      <c r="C18" s="370" t="s">
        <v>613</v>
      </c>
      <c r="D18" s="370"/>
      <c r="E18" s="665">
        <v>31395</v>
      </c>
      <c r="F18" s="441"/>
      <c r="G18" s="135">
        <v>0</v>
      </c>
      <c r="H18" s="441"/>
      <c r="I18" s="666">
        <v>-9949</v>
      </c>
      <c r="J18" s="112"/>
      <c r="K18" s="399">
        <v>21446</v>
      </c>
      <c r="L18" s="111"/>
      <c r="M18" s="457">
        <v>0.0020528408863570795</v>
      </c>
      <c r="O18" s="380"/>
      <c r="P18" s="381"/>
      <c r="Q18" s="382"/>
      <c r="R18" s="378"/>
      <c r="S18" s="378"/>
      <c r="T18" s="378"/>
    </row>
    <row r="19" spans="3:20" s="372" customFormat="1" ht="15.75" customHeight="1">
      <c r="C19" s="375" t="s">
        <v>614</v>
      </c>
      <c r="D19" s="370"/>
      <c r="E19" s="477">
        <v>164330</v>
      </c>
      <c r="F19" s="390"/>
      <c r="G19" s="477">
        <v>1522</v>
      </c>
      <c r="H19" s="390"/>
      <c r="I19" s="477">
        <v>-58569</v>
      </c>
      <c r="J19" s="390"/>
      <c r="K19" s="477">
        <v>107283</v>
      </c>
      <c r="L19" s="114"/>
      <c r="M19" s="456">
        <v>0.01026927766534769</v>
      </c>
      <c r="O19" s="380"/>
      <c r="P19" s="381"/>
      <c r="Q19" s="382"/>
      <c r="R19" s="378"/>
      <c r="S19" s="378"/>
      <c r="T19" s="378"/>
    </row>
    <row r="20" spans="3:20" s="372" customFormat="1" ht="9" customHeight="1">
      <c r="C20" s="370"/>
      <c r="D20" s="370"/>
      <c r="E20" s="477"/>
      <c r="F20" s="390"/>
      <c r="G20" s="477"/>
      <c r="H20" s="390"/>
      <c r="I20" s="477"/>
      <c r="J20" s="390"/>
      <c r="K20" s="477"/>
      <c r="L20" s="114"/>
      <c r="M20" s="456"/>
      <c r="O20" s="380"/>
      <c r="P20" s="381"/>
      <c r="Q20" s="382"/>
      <c r="R20" s="378"/>
      <c r="S20" s="378"/>
      <c r="T20" s="378"/>
    </row>
    <row r="21" spans="3:17" s="372" customFormat="1" ht="15">
      <c r="C21" s="391" t="s">
        <v>288</v>
      </c>
      <c r="D21" s="370"/>
      <c r="E21" s="399">
        <v>663192</v>
      </c>
      <c r="F21" s="384"/>
      <c r="G21" s="135">
        <v>0</v>
      </c>
      <c r="H21" s="384"/>
      <c r="I21" s="135">
        <v>0</v>
      </c>
      <c r="J21" s="384"/>
      <c r="K21" s="399">
        <v>663192</v>
      </c>
      <c r="L21" s="384"/>
      <c r="M21" s="457">
        <v>0.0634816587291301</v>
      </c>
      <c r="O21" s="380"/>
      <c r="P21" s="381"/>
      <c r="Q21" s="382"/>
    </row>
    <row r="22" spans="3:16" ht="15.75" customHeight="1">
      <c r="C22" s="668" t="s">
        <v>289</v>
      </c>
      <c r="D22" s="391"/>
      <c r="E22" s="444">
        <v>9499156</v>
      </c>
      <c r="F22" s="384"/>
      <c r="G22" s="444">
        <v>159461</v>
      </c>
      <c r="H22" s="384"/>
      <c r="I22" s="444">
        <v>-875609</v>
      </c>
      <c r="J22" s="384"/>
      <c r="K22" s="444">
        <v>8783008</v>
      </c>
      <c r="L22" s="384"/>
      <c r="M22" s="458">
        <v>0.840721716292144</v>
      </c>
      <c r="N22" s="372"/>
      <c r="O22" s="380"/>
      <c r="P22" s="381"/>
    </row>
    <row r="23" spans="3:16" ht="15.75" customHeight="1">
      <c r="C23" s="391" t="s">
        <v>290</v>
      </c>
      <c r="D23" s="391"/>
      <c r="E23" s="399">
        <v>1092664</v>
      </c>
      <c r="F23" s="384"/>
      <c r="G23" s="135">
        <v>0</v>
      </c>
      <c r="H23" s="384"/>
      <c r="I23" s="135">
        <v>0</v>
      </c>
      <c r="J23" s="384"/>
      <c r="K23" s="399">
        <v>1092664</v>
      </c>
      <c r="L23" s="384"/>
      <c r="M23" s="457">
        <v>0.10459131466242991</v>
      </c>
      <c r="N23" s="372"/>
      <c r="O23" s="380"/>
      <c r="P23" s="381"/>
    </row>
    <row r="24" spans="3:16" ht="21" customHeight="1" thickBot="1">
      <c r="C24" s="669" t="s">
        <v>595</v>
      </c>
      <c r="D24" s="391"/>
      <c r="E24" s="728">
        <v>10591820</v>
      </c>
      <c r="F24" s="384"/>
      <c r="G24" s="728">
        <v>159461</v>
      </c>
      <c r="H24" s="384"/>
      <c r="I24" s="728">
        <v>-875609</v>
      </c>
      <c r="J24" s="384"/>
      <c r="K24" s="477">
        <v>9875672</v>
      </c>
      <c r="L24" s="372"/>
      <c r="M24" s="458">
        <v>0.9443130309545739</v>
      </c>
      <c r="N24" s="372"/>
      <c r="O24" s="380"/>
      <c r="P24" s="381"/>
    </row>
    <row r="25" spans="3:14" ht="2.25" customHeight="1" thickTop="1">
      <c r="C25" s="391"/>
      <c r="D25" s="391"/>
      <c r="K25" s="366"/>
      <c r="M25" s="456">
        <v>0</v>
      </c>
      <c r="N25" s="372"/>
    </row>
    <row r="26" spans="3:14" ht="15">
      <c r="C26" s="391" t="s">
        <v>417</v>
      </c>
      <c r="D26" s="391"/>
      <c r="K26" s="444">
        <v>492082</v>
      </c>
      <c r="M26" s="456">
        <v>0.047102772033962716</v>
      </c>
      <c r="N26" s="372"/>
    </row>
    <row r="27" spans="3:14" ht="15">
      <c r="C27" s="391" t="s">
        <v>249</v>
      </c>
      <c r="D27" s="391"/>
      <c r="K27" s="383">
        <v>79232</v>
      </c>
      <c r="M27" s="457">
        <v>0.007584197011463402</v>
      </c>
      <c r="N27" s="372"/>
    </row>
    <row r="28" spans="3:14" ht="16.5" thickBot="1">
      <c r="C28" s="669" t="s">
        <v>418</v>
      </c>
      <c r="D28" s="391"/>
      <c r="K28" s="551">
        <v>10446986</v>
      </c>
      <c r="M28" s="459">
        <v>0.999</v>
      </c>
      <c r="N28" s="372"/>
    </row>
    <row r="29" spans="3:14" ht="16.5" thickTop="1">
      <c r="C29" s="391"/>
      <c r="D29" s="391"/>
      <c r="E29" s="391"/>
      <c r="F29" s="391"/>
      <c r="G29" s="371"/>
      <c r="H29" s="391"/>
      <c r="I29" s="372"/>
      <c r="J29" s="370"/>
      <c r="K29" s="371"/>
      <c r="L29" s="371"/>
      <c r="M29" s="372"/>
      <c r="N29" s="372"/>
    </row>
    <row r="30" spans="3:14" ht="16.5" customHeight="1">
      <c r="C30" s="397"/>
      <c r="D30" s="397"/>
      <c r="E30" s="397"/>
      <c r="F30" s="397"/>
      <c r="G30" s="371"/>
      <c r="H30" s="397"/>
      <c r="I30" s="397"/>
      <c r="J30" s="397"/>
      <c r="K30" s="397"/>
      <c r="L30" s="397"/>
      <c r="M30" s="372"/>
      <c r="N30" s="372"/>
    </row>
    <row r="31" spans="3:14" ht="17.25" customHeight="1">
      <c r="C31" s="375" t="s">
        <v>352</v>
      </c>
      <c r="D31" s="397"/>
      <c r="E31" s="397"/>
      <c r="F31" s="397"/>
      <c r="H31" s="397"/>
      <c r="I31" s="397"/>
      <c r="J31" s="397"/>
      <c r="K31" s="376" t="s">
        <v>201</v>
      </c>
      <c r="L31" s="397"/>
      <c r="M31" s="363" t="s">
        <v>204</v>
      </c>
      <c r="N31" s="372"/>
    </row>
    <row r="32" spans="3:14" ht="15.75" customHeight="1">
      <c r="C32" s="397" t="s">
        <v>442</v>
      </c>
      <c r="D32" s="397"/>
      <c r="E32" s="397"/>
      <c r="F32" s="397"/>
      <c r="H32" s="397"/>
      <c r="I32" s="397"/>
      <c r="J32" s="397"/>
      <c r="K32" s="552">
        <v>251787</v>
      </c>
      <c r="L32" s="397"/>
      <c r="M32" s="460">
        <v>0.5116769156360119</v>
      </c>
      <c r="N32" s="372"/>
    </row>
    <row r="33" spans="3:14" ht="15.75" customHeight="1">
      <c r="C33" s="397" t="s">
        <v>68</v>
      </c>
      <c r="D33" s="397"/>
      <c r="E33" s="397"/>
      <c r="F33" s="397"/>
      <c r="H33" s="397"/>
      <c r="I33" s="397"/>
      <c r="J33" s="397"/>
      <c r="K33" s="385">
        <v>97661</v>
      </c>
      <c r="L33" s="397"/>
      <c r="M33" s="460">
        <v>0.19846488999800846</v>
      </c>
      <c r="N33" s="372"/>
    </row>
    <row r="34" spans="3:14" ht="15.75" customHeight="1">
      <c r="C34" s="397" t="s">
        <v>420</v>
      </c>
      <c r="D34" s="397"/>
      <c r="E34" s="397"/>
      <c r="F34" s="397"/>
      <c r="H34" s="397"/>
      <c r="I34" s="397"/>
      <c r="J34" s="397"/>
      <c r="K34" s="385">
        <v>101094</v>
      </c>
      <c r="L34" s="397"/>
      <c r="M34" s="460">
        <v>0.20544136952784292</v>
      </c>
      <c r="N34" s="372"/>
    </row>
    <row r="35" spans="3:14" ht="15.75" customHeight="1" hidden="1">
      <c r="C35" s="397" t="s">
        <v>5</v>
      </c>
      <c r="D35" s="397"/>
      <c r="E35" s="397"/>
      <c r="F35" s="397"/>
      <c r="H35" s="397"/>
      <c r="I35" s="397"/>
      <c r="J35" s="397"/>
      <c r="K35" s="385"/>
      <c r="L35" s="397"/>
      <c r="M35" s="460">
        <v>-0.005</v>
      </c>
      <c r="N35" s="372"/>
    </row>
    <row r="36" spans="3:14" ht="15.75" customHeight="1">
      <c r="C36" s="397" t="s">
        <v>419</v>
      </c>
      <c r="D36" s="397"/>
      <c r="E36" s="397"/>
      <c r="F36" s="397"/>
      <c r="H36" s="397"/>
      <c r="I36" s="397"/>
      <c r="J36" s="398"/>
      <c r="K36" s="385">
        <v>41540</v>
      </c>
      <c r="L36" s="397"/>
      <c r="M36" s="460">
        <v>0.08441682483813673</v>
      </c>
      <c r="N36" s="372"/>
    </row>
    <row r="37" spans="3:14" ht="16.5" customHeight="1" thickBot="1">
      <c r="C37" s="389" t="s">
        <v>422</v>
      </c>
      <c r="D37" s="397"/>
      <c r="E37" s="397"/>
      <c r="F37" s="397"/>
      <c r="H37" s="397"/>
      <c r="I37" s="397"/>
      <c r="J37" s="397"/>
      <c r="K37" s="551">
        <v>492082</v>
      </c>
      <c r="L37" s="397"/>
      <c r="M37" s="461">
        <v>1</v>
      </c>
      <c r="N37" s="372"/>
    </row>
    <row r="38" spans="3:14" ht="12.75" customHeight="1" thickTop="1">
      <c r="C38" s="400"/>
      <c r="D38" s="398"/>
      <c r="E38" s="398"/>
      <c r="F38" s="398"/>
      <c r="G38" s="398"/>
      <c r="H38" s="398"/>
      <c r="I38" s="398"/>
      <c r="J38" s="398"/>
      <c r="K38" s="398"/>
      <c r="L38" s="398"/>
      <c r="M38" s="372"/>
      <c r="N38" s="372"/>
    </row>
    <row r="39" spans="3:14" ht="12.75" customHeight="1">
      <c r="C39" s="400"/>
      <c r="D39" s="398"/>
      <c r="E39" s="398"/>
      <c r="F39" s="398"/>
      <c r="G39" s="398"/>
      <c r="H39" s="398"/>
      <c r="I39" s="398"/>
      <c r="J39" s="398"/>
      <c r="K39" s="398"/>
      <c r="L39" s="398"/>
      <c r="M39" s="372"/>
      <c r="N39" s="372"/>
    </row>
    <row r="40" spans="3:14" ht="12.75" customHeight="1">
      <c r="C40" s="400"/>
      <c r="D40" s="398"/>
      <c r="E40" s="398"/>
      <c r="F40" s="398"/>
      <c r="G40" s="398"/>
      <c r="H40" s="398"/>
      <c r="I40" s="398"/>
      <c r="J40" s="398"/>
      <c r="K40" s="398"/>
      <c r="L40" s="398"/>
      <c r="M40" s="372"/>
      <c r="N40" s="372"/>
    </row>
    <row r="41" spans="3:14" ht="12.75" customHeight="1">
      <c r="C41" s="400"/>
      <c r="D41" s="398"/>
      <c r="E41" s="398"/>
      <c r="F41" s="398"/>
      <c r="G41" s="398"/>
      <c r="H41" s="398"/>
      <c r="I41" s="398"/>
      <c r="J41" s="398"/>
      <c r="K41" s="398"/>
      <c r="L41" s="398"/>
      <c r="M41" s="372"/>
      <c r="N41" s="372"/>
    </row>
    <row r="42" spans="1:19" s="16" customFormat="1" ht="15">
      <c r="A42" s="206"/>
      <c r="B42" s="32"/>
      <c r="C42" s="10" t="s">
        <v>20</v>
      </c>
      <c r="D42" s="32"/>
      <c r="E42" s="98"/>
      <c r="F42" s="32"/>
      <c r="G42" s="32"/>
      <c r="H42" s="32"/>
      <c r="I42" s="98"/>
      <c r="J42" s="98"/>
      <c r="K42" s="98"/>
      <c r="L42" s="98"/>
      <c r="M42" s="98"/>
      <c r="N42" s="98"/>
      <c r="O42" s="98"/>
      <c r="P42" s="98"/>
      <c r="Q42" s="32"/>
      <c r="R42" s="32"/>
      <c r="S42" s="32"/>
    </row>
    <row r="43" spans="3:14" ht="16.5">
      <c r="C43" s="10" t="s">
        <v>33</v>
      </c>
      <c r="D43" s="372"/>
      <c r="E43" s="372"/>
      <c r="F43" s="372"/>
      <c r="G43" s="401"/>
      <c r="H43" s="372"/>
      <c r="I43" s="372"/>
      <c r="J43" s="372"/>
      <c r="K43" s="372"/>
      <c r="L43" s="372"/>
      <c r="M43" s="372"/>
      <c r="N43" s="372"/>
    </row>
    <row r="44" spans="7:12" ht="14.25">
      <c r="G44" s="401"/>
      <c r="K44" s="401"/>
      <c r="L44" s="401"/>
    </row>
    <row r="45" spans="7:12" ht="14.25">
      <c r="G45" s="401"/>
      <c r="K45" s="401"/>
      <c r="L45" s="401"/>
    </row>
    <row r="46" spans="7:12" ht="14.25">
      <c r="G46" s="401"/>
      <c r="K46" s="401"/>
      <c r="L46" s="401"/>
    </row>
    <row r="47" spans="7:12" ht="14.25">
      <c r="G47" s="401"/>
      <c r="K47" s="401"/>
      <c r="L47" s="401"/>
    </row>
    <row r="48" spans="11:12" ht="14.25">
      <c r="K48" s="401"/>
      <c r="L48" s="401"/>
    </row>
    <row r="49" spans="11:12" ht="14.25">
      <c r="K49" s="401"/>
      <c r="L49" s="401"/>
    </row>
  </sheetData>
  <mergeCells count="3">
    <mergeCell ref="C1:M1"/>
    <mergeCell ref="C2:M2"/>
    <mergeCell ref="C3:M3"/>
  </mergeCells>
  <printOptions horizontalCentered="1"/>
  <pageMargins left="0.62" right="0.75" top="0.5" bottom="0.5" header="0.25" footer="0.5"/>
  <pageSetup fitToHeight="1" fitToWidth="1" horizontalDpi="600" verticalDpi="600" orientation="landscape" scale="84" r:id="rId2"/>
  <headerFooter alignWithMargins="0">
    <oddFooter>&amp;C&amp;11 &amp;R
&amp;G
9</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S50"/>
  <sheetViews>
    <sheetView showGridLines="0" zoomScale="80" zoomScaleNormal="80" zoomScaleSheetLayoutView="75" workbookViewId="0" topLeftCell="C7">
      <selection activeCell="C7" sqref="A1:IV65536"/>
    </sheetView>
  </sheetViews>
  <sheetFormatPr defaultColWidth="9.140625" defaultRowHeight="12.75"/>
  <cols>
    <col min="1" max="1" width="7.140625" style="364" hidden="1" customWidth="1"/>
    <col min="2" max="2" width="0.42578125" style="364" hidden="1" customWidth="1"/>
    <col min="3" max="3" width="39.140625" style="364" bestFit="1" customWidth="1"/>
    <col min="4" max="4" width="26.28125" style="364" customWidth="1"/>
    <col min="5" max="5" width="15.421875" style="364" bestFit="1" customWidth="1"/>
    <col min="6" max="6" width="4.00390625" style="364" customWidth="1"/>
    <col min="7" max="7" width="17.28125" style="364" customWidth="1"/>
    <col min="8" max="8" width="1.7109375" style="364" customWidth="1"/>
    <col min="9" max="9" width="17.28125" style="364" customWidth="1"/>
    <col min="10" max="10" width="4.140625" style="364" customWidth="1"/>
    <col min="11" max="11" width="17.28125" style="364" customWidth="1"/>
    <col min="12" max="12" width="4.140625" style="364" customWidth="1"/>
    <col min="13" max="13" width="17.28125" style="364" customWidth="1"/>
    <col min="14" max="14" width="3.421875" style="364" customWidth="1"/>
    <col min="15" max="15" width="17.28125" style="364" customWidth="1"/>
    <col min="16" max="16" width="4.00390625" style="364" customWidth="1"/>
    <col min="17" max="17" width="5.7109375" style="364" customWidth="1"/>
    <col min="18" max="16384" width="9.140625" style="364" customWidth="1"/>
  </cols>
  <sheetData>
    <row r="1" spans="3:16" ht="31.5" customHeight="1">
      <c r="C1" s="925" t="s">
        <v>242</v>
      </c>
      <c r="D1" s="925"/>
      <c r="E1" s="925"/>
      <c r="F1" s="925"/>
      <c r="G1" s="925"/>
      <c r="H1" s="925"/>
      <c r="I1" s="925"/>
      <c r="J1" s="925"/>
      <c r="K1" s="925"/>
      <c r="L1" s="925"/>
      <c r="M1" s="925"/>
      <c r="N1" s="925"/>
      <c r="O1" s="925"/>
      <c r="P1" s="925"/>
    </row>
    <row r="2" spans="3:16" ht="18">
      <c r="C2" s="915" t="s">
        <v>446</v>
      </c>
      <c r="D2" s="915"/>
      <c r="E2" s="915"/>
      <c r="F2" s="915"/>
      <c r="G2" s="915"/>
      <c r="H2" s="915"/>
      <c r="I2" s="915"/>
      <c r="J2" s="915"/>
      <c r="K2" s="915"/>
      <c r="L2" s="915"/>
      <c r="M2" s="915"/>
      <c r="N2" s="915"/>
      <c r="O2" s="915"/>
      <c r="P2" s="915"/>
    </row>
    <row r="3" spans="3:16" ht="18">
      <c r="C3" s="915"/>
      <c r="D3" s="915"/>
      <c r="E3" s="915"/>
      <c r="F3" s="915"/>
      <c r="G3" s="915"/>
      <c r="H3" s="915"/>
      <c r="I3" s="915"/>
      <c r="J3" s="915"/>
      <c r="K3" s="915"/>
      <c r="L3" s="915"/>
      <c r="M3" s="915"/>
      <c r="N3" s="915"/>
      <c r="O3" s="915"/>
      <c r="P3" s="915"/>
    </row>
    <row r="4" spans="1:16" ht="15.75" customHeight="1">
      <c r="A4" s="139"/>
      <c r="B4" s="368"/>
      <c r="C4" s="368"/>
      <c r="D4" s="368"/>
      <c r="E4" s="368"/>
      <c r="F4" s="368"/>
      <c r="G4" s="368"/>
      <c r="H4" s="368"/>
      <c r="I4" s="368"/>
      <c r="J4" s="368"/>
      <c r="K4" s="368"/>
      <c r="L4" s="368"/>
      <c r="M4" s="368"/>
      <c r="N4" s="368"/>
      <c r="O4" s="368"/>
      <c r="P4" s="368"/>
    </row>
    <row r="5" spans="3:16" s="369" customFormat="1" ht="18">
      <c r="C5" s="368"/>
      <c r="D5" s="368"/>
      <c r="E5" s="431" t="s">
        <v>44</v>
      </c>
      <c r="F5" s="435"/>
      <c r="G5" s="431" t="s">
        <v>615</v>
      </c>
      <c r="H5" s="435"/>
      <c r="I5" s="431" t="s">
        <v>561</v>
      </c>
      <c r="J5" s="432"/>
      <c r="K5" s="431" t="s">
        <v>531</v>
      </c>
      <c r="L5" s="432"/>
      <c r="M5" s="431" t="s">
        <v>450</v>
      </c>
      <c r="N5" s="433"/>
      <c r="O5" s="434" t="s">
        <v>43</v>
      </c>
      <c r="P5" s="433"/>
    </row>
    <row r="6" spans="3:19" s="372" customFormat="1" ht="15.75">
      <c r="C6" s="370"/>
      <c r="D6" s="370"/>
      <c r="J6" s="370"/>
      <c r="N6" s="370"/>
      <c r="P6" s="371"/>
      <c r="Q6" s="364"/>
      <c r="R6" s="364"/>
      <c r="S6" s="364"/>
    </row>
    <row r="7" spans="3:19" s="372" customFormat="1" ht="15.75">
      <c r="C7" s="375" t="s">
        <v>258</v>
      </c>
      <c r="D7" s="370"/>
      <c r="E7" s="405" t="s">
        <v>300</v>
      </c>
      <c r="F7" s="406"/>
      <c r="G7" s="405" t="s">
        <v>300</v>
      </c>
      <c r="H7" s="406"/>
      <c r="I7" s="405" t="s">
        <v>300</v>
      </c>
      <c r="J7" s="370"/>
      <c r="K7" s="405" t="s">
        <v>300</v>
      </c>
      <c r="L7" s="406"/>
      <c r="M7" s="405" t="s">
        <v>300</v>
      </c>
      <c r="N7" s="370"/>
      <c r="O7" s="405" t="s">
        <v>300</v>
      </c>
      <c r="P7" s="407"/>
      <c r="Q7" s="364"/>
      <c r="R7" s="364"/>
      <c r="S7" s="364"/>
    </row>
    <row r="8" spans="3:19" s="372" customFormat="1" ht="15.75">
      <c r="C8" s="370" t="s">
        <v>484</v>
      </c>
      <c r="D8" s="451"/>
      <c r="E8" s="874">
        <v>0.12955995154966227</v>
      </c>
      <c r="F8" s="379"/>
      <c r="G8" s="379">
        <v>0.11842204781758167</v>
      </c>
      <c r="H8" s="379"/>
      <c r="I8" s="379">
        <v>0.1126662470217656</v>
      </c>
      <c r="J8" s="462"/>
      <c r="K8" s="379">
        <v>0.11269263222929385</v>
      </c>
      <c r="L8" s="379"/>
      <c r="M8" s="379">
        <v>0.10099373718772967</v>
      </c>
      <c r="N8" s="462"/>
      <c r="O8" s="379">
        <v>0.122</v>
      </c>
      <c r="P8" s="379"/>
      <c r="Q8" s="364"/>
      <c r="R8" s="364"/>
      <c r="S8" s="364"/>
    </row>
    <row r="9" spans="3:19" s="372" customFormat="1" ht="15.75">
      <c r="C9" s="370" t="s">
        <v>489</v>
      </c>
      <c r="D9" s="451"/>
      <c r="E9" s="874">
        <v>0.029640607731263396</v>
      </c>
      <c r="F9" s="379"/>
      <c r="G9" s="379">
        <v>0.027711227000452872</v>
      </c>
      <c r="H9" s="379"/>
      <c r="I9" s="379">
        <v>0.02426720464009474</v>
      </c>
      <c r="J9" s="462"/>
      <c r="K9" s="379">
        <v>0.025500888896576108</v>
      </c>
      <c r="L9" s="379"/>
      <c r="M9" s="379">
        <v>0.02675967895671806</v>
      </c>
      <c r="N9" s="462"/>
      <c r="O9" s="379">
        <v>0.016</v>
      </c>
      <c r="P9" s="379"/>
      <c r="Q9" s="364"/>
      <c r="R9" s="364"/>
      <c r="S9" s="364"/>
    </row>
    <row r="10" spans="3:19" s="372" customFormat="1" ht="15.75">
      <c r="C10" s="370" t="s">
        <v>486</v>
      </c>
      <c r="D10" s="451"/>
      <c r="E10" s="874">
        <v>0.202559953655533</v>
      </c>
      <c r="F10" s="379"/>
      <c r="G10" s="379">
        <v>0.19891021481028437</v>
      </c>
      <c r="H10" s="379"/>
      <c r="I10" s="379">
        <v>0.21676288559957596</v>
      </c>
      <c r="J10" s="462"/>
      <c r="K10" s="379">
        <v>0.21237430701124496</v>
      </c>
      <c r="L10" s="379"/>
      <c r="M10" s="379">
        <v>0.20502169466553669</v>
      </c>
      <c r="N10" s="462"/>
      <c r="O10" s="379">
        <v>0.147</v>
      </c>
      <c r="P10" s="379"/>
      <c r="Q10" s="364"/>
      <c r="R10" s="364"/>
      <c r="S10" s="364"/>
    </row>
    <row r="11" spans="3:19" s="372" customFormat="1" ht="15.75">
      <c r="C11" s="370" t="s">
        <v>487</v>
      </c>
      <c r="D11" s="451"/>
      <c r="E11" s="874">
        <v>0.3326410124412917</v>
      </c>
      <c r="F11" s="379"/>
      <c r="G11" s="379">
        <v>0.3311396010065876</v>
      </c>
      <c r="H11" s="379"/>
      <c r="I11" s="379">
        <v>0.34180724031607174</v>
      </c>
      <c r="J11" s="462"/>
      <c r="K11" s="379">
        <v>0.333003402895837</v>
      </c>
      <c r="L11" s="379"/>
      <c r="M11" s="379">
        <v>0.33211188179454476</v>
      </c>
      <c r="N11" s="462"/>
      <c r="O11" s="379">
        <v>0.297</v>
      </c>
      <c r="P11" s="379"/>
      <c r="Q11" s="364"/>
      <c r="R11" s="364"/>
      <c r="S11" s="364"/>
    </row>
    <row r="12" spans="3:19" s="372" customFormat="1" ht="15.75">
      <c r="C12" s="370" t="s">
        <v>488</v>
      </c>
      <c r="D12" s="451"/>
      <c r="E12" s="874">
        <v>0.03647042314405322</v>
      </c>
      <c r="F12" s="379"/>
      <c r="G12" s="379">
        <v>0.03811614975558969</v>
      </c>
      <c r="H12" s="379"/>
      <c r="I12" s="379">
        <v>0.04136391492469678</v>
      </c>
      <c r="J12" s="462"/>
      <c r="K12" s="379">
        <v>0.04157151409615705</v>
      </c>
      <c r="L12" s="379"/>
      <c r="M12" s="379">
        <v>0.05081322330255241</v>
      </c>
      <c r="N12" s="462"/>
      <c r="O12" s="379">
        <v>0.056</v>
      </c>
      <c r="P12" s="379"/>
      <c r="Q12" s="364"/>
      <c r="R12" s="364"/>
      <c r="S12" s="364"/>
    </row>
    <row r="13" spans="3:19" s="372" customFormat="1" ht="15.75">
      <c r="C13" s="370" t="s">
        <v>202</v>
      </c>
      <c r="D13" s="451"/>
      <c r="E13" s="876">
        <v>0.0350988313758629</v>
      </c>
      <c r="F13" s="379"/>
      <c r="G13" s="379">
        <v>0.07468833600231571</v>
      </c>
      <c r="H13" s="379"/>
      <c r="I13" s="379">
        <v>0.06737093331933695</v>
      </c>
      <c r="J13" s="462"/>
      <c r="K13" s="379">
        <v>0.057</v>
      </c>
      <c r="L13" s="379"/>
      <c r="M13" s="379">
        <v>0.07892196386746636</v>
      </c>
      <c r="N13" s="462"/>
      <c r="O13" s="379">
        <v>0.039</v>
      </c>
      <c r="P13" s="379"/>
      <c r="Q13" s="364"/>
      <c r="R13" s="364"/>
      <c r="S13" s="364"/>
    </row>
    <row r="14" spans="3:15" ht="15.75" customHeight="1">
      <c r="C14" s="389" t="s">
        <v>287</v>
      </c>
      <c r="D14" s="451"/>
      <c r="E14" s="874">
        <v>0.7669707798976663</v>
      </c>
      <c r="F14" s="119"/>
      <c r="G14" s="191">
        <v>0.7889875763928119</v>
      </c>
      <c r="H14" s="119"/>
      <c r="I14" s="191">
        <v>0.8042384258215417</v>
      </c>
      <c r="J14" s="462"/>
      <c r="K14" s="191">
        <v>0.7833331566513065</v>
      </c>
      <c r="L14" s="119"/>
      <c r="M14" s="191">
        <v>0.7946221797745481</v>
      </c>
      <c r="N14" s="462"/>
      <c r="O14" s="191">
        <v>0.6770000000000002</v>
      </c>
    </row>
    <row r="15" spans="3:15" ht="15.75" customHeight="1">
      <c r="C15" s="370" t="s">
        <v>594</v>
      </c>
      <c r="D15" s="451"/>
      <c r="E15" s="774">
        <v>0.011269277665347691</v>
      </c>
      <c r="F15" s="119"/>
      <c r="G15" s="379">
        <v>0.01206597911190584</v>
      </c>
      <c r="H15" s="119"/>
      <c r="I15" s="379">
        <v>0.02290237305125705</v>
      </c>
      <c r="J15" s="462"/>
      <c r="K15" s="379">
        <v>0</v>
      </c>
      <c r="L15" s="119"/>
      <c r="M15" s="379">
        <v>0</v>
      </c>
      <c r="N15" s="462"/>
      <c r="O15" s="379">
        <v>0</v>
      </c>
    </row>
    <row r="16" spans="3:16" ht="15.75" customHeight="1">
      <c r="C16" s="391" t="s">
        <v>288</v>
      </c>
      <c r="D16" s="380"/>
      <c r="E16" s="774">
        <v>0.0634816587291301</v>
      </c>
      <c r="F16" s="379"/>
      <c r="G16" s="388">
        <v>0.036160120267614115</v>
      </c>
      <c r="H16" s="379"/>
      <c r="I16" s="388">
        <v>0.029814039154865232</v>
      </c>
      <c r="J16" s="463"/>
      <c r="K16" s="388">
        <v>0.055906842820507244</v>
      </c>
      <c r="L16" s="379"/>
      <c r="M16" s="388">
        <v>0.054</v>
      </c>
      <c r="N16" s="463"/>
      <c r="O16" s="388">
        <v>0.084</v>
      </c>
      <c r="P16" s="372"/>
    </row>
    <row r="17" spans="3:15" ht="18" customHeight="1">
      <c r="C17" s="392" t="s">
        <v>289</v>
      </c>
      <c r="D17" s="380"/>
      <c r="E17" s="875">
        <v>0.840721716292144</v>
      </c>
      <c r="F17" s="379"/>
      <c r="G17" s="379">
        <v>0.837213675772332</v>
      </c>
      <c r="H17" s="379"/>
      <c r="I17" s="379">
        <v>0.856954838027664</v>
      </c>
      <c r="J17" s="463"/>
      <c r="K17" s="379">
        <v>0.8392399994718137</v>
      </c>
      <c r="L17" s="379"/>
      <c r="M17" s="379">
        <v>0.8486221797745481</v>
      </c>
      <c r="N17" s="463"/>
      <c r="O17" s="379">
        <v>0.7610000000000001</v>
      </c>
    </row>
    <row r="18" spans="3:15" ht="15" customHeight="1">
      <c r="C18" s="391" t="s">
        <v>290</v>
      </c>
      <c r="D18" s="380"/>
      <c r="E18" s="876">
        <v>0.10259131466242999</v>
      </c>
      <c r="F18" s="379"/>
      <c r="G18" s="388">
        <v>0.09639664035034479</v>
      </c>
      <c r="H18" s="379"/>
      <c r="I18" s="388">
        <v>0.06787315807799185</v>
      </c>
      <c r="J18" s="463"/>
      <c r="K18" s="388">
        <v>0.09258854233794213</v>
      </c>
      <c r="L18" s="379"/>
      <c r="M18" s="388">
        <v>0.08072242940578533</v>
      </c>
      <c r="N18" s="463"/>
      <c r="O18" s="388">
        <v>0.115</v>
      </c>
    </row>
    <row r="19" spans="3:15" ht="15.75">
      <c r="C19" s="391" t="s">
        <v>361</v>
      </c>
      <c r="D19" s="380"/>
      <c r="E19" s="875">
        <v>0.9443130309545741</v>
      </c>
      <c r="F19" s="464"/>
      <c r="G19" s="464">
        <v>0.9336103161226768</v>
      </c>
      <c r="H19" s="464"/>
      <c r="I19" s="464">
        <v>0.9248279961056559</v>
      </c>
      <c r="J19" s="463"/>
      <c r="K19" s="464">
        <v>0.9318285418097558</v>
      </c>
      <c r="L19" s="464"/>
      <c r="M19" s="464">
        <v>0.93</v>
      </c>
      <c r="N19" s="463"/>
      <c r="O19" s="464">
        <v>0.8760000000000001</v>
      </c>
    </row>
    <row r="20" spans="3:19" s="369" customFormat="1" ht="15.75">
      <c r="C20" s="391" t="s">
        <v>417</v>
      </c>
      <c r="D20" s="380"/>
      <c r="E20" s="877">
        <v>0.047102772033962716</v>
      </c>
      <c r="F20" s="464"/>
      <c r="G20" s="464">
        <v>0.05941518938881082</v>
      </c>
      <c r="H20" s="464"/>
      <c r="I20" s="464">
        <v>0.06692378233366426</v>
      </c>
      <c r="J20" s="463"/>
      <c r="K20" s="464">
        <v>0.06</v>
      </c>
      <c r="L20" s="465"/>
      <c r="M20" s="464">
        <v>0.06161019873408522</v>
      </c>
      <c r="N20" s="463"/>
      <c r="O20" s="464">
        <v>0.117</v>
      </c>
      <c r="P20" s="364"/>
      <c r="Q20" s="364"/>
      <c r="R20" s="364"/>
      <c r="S20" s="364"/>
    </row>
    <row r="21" spans="3:19" s="369" customFormat="1" ht="15.75">
      <c r="C21" s="391" t="s">
        <v>249</v>
      </c>
      <c r="D21" s="380"/>
      <c r="E21" s="877">
        <v>0.008584197011463401</v>
      </c>
      <c r="F21" s="464"/>
      <c r="G21" s="464">
        <v>0.006974494488512482</v>
      </c>
      <c r="H21" s="464"/>
      <c r="I21" s="464">
        <v>0.00824822156067984</v>
      </c>
      <c r="J21" s="463"/>
      <c r="K21" s="464">
        <v>0.008</v>
      </c>
      <c r="L21" s="465"/>
      <c r="M21" s="464">
        <v>0.008326318594465691</v>
      </c>
      <c r="N21" s="463"/>
      <c r="O21" s="464">
        <v>0.007</v>
      </c>
      <c r="P21" s="364"/>
      <c r="Q21" s="364"/>
      <c r="R21" s="364"/>
      <c r="S21" s="364"/>
    </row>
    <row r="22" spans="3:19" s="369" customFormat="1" ht="16.5" thickBot="1">
      <c r="C22" s="391" t="s">
        <v>418</v>
      </c>
      <c r="D22" s="380"/>
      <c r="E22" s="878">
        <v>1</v>
      </c>
      <c r="F22" s="464"/>
      <c r="G22" s="466">
        <v>1</v>
      </c>
      <c r="H22" s="464"/>
      <c r="I22" s="466">
        <v>1</v>
      </c>
      <c r="J22" s="463"/>
      <c r="K22" s="466">
        <v>1</v>
      </c>
      <c r="L22" s="465"/>
      <c r="M22" s="466">
        <v>0.9999365173285509</v>
      </c>
      <c r="N22" s="463"/>
      <c r="O22" s="466">
        <v>1</v>
      </c>
      <c r="P22" s="364"/>
      <c r="Q22" s="364"/>
      <c r="R22" s="364"/>
      <c r="S22" s="364"/>
    </row>
    <row r="23" spans="3:19" s="369" customFormat="1" ht="15.75" thickTop="1">
      <c r="C23" s="391"/>
      <c r="D23" s="380"/>
      <c r="E23" s="364"/>
      <c r="F23" s="364"/>
      <c r="G23" s="364"/>
      <c r="H23" s="364"/>
      <c r="I23" s="364"/>
      <c r="J23" s="391"/>
      <c r="K23" s="364"/>
      <c r="L23" s="364"/>
      <c r="M23" s="364"/>
      <c r="N23" s="391"/>
      <c r="O23" s="364"/>
      <c r="P23" s="364"/>
      <c r="Q23" s="364"/>
      <c r="R23" s="364"/>
      <c r="S23" s="364"/>
    </row>
    <row r="24" spans="3:19" s="372" customFormat="1" ht="15">
      <c r="C24" s="391"/>
      <c r="D24" s="391"/>
      <c r="J24" s="391"/>
      <c r="N24" s="391"/>
      <c r="P24" s="364"/>
      <c r="Q24" s="364"/>
      <c r="R24" s="364"/>
      <c r="S24" s="364"/>
    </row>
    <row r="25" spans="3:19" s="372" customFormat="1" ht="15.75">
      <c r="C25" s="375" t="s">
        <v>399</v>
      </c>
      <c r="D25" s="391"/>
      <c r="E25" s="405" t="s">
        <v>300</v>
      </c>
      <c r="F25" s="406"/>
      <c r="G25" s="405" t="s">
        <v>300</v>
      </c>
      <c r="H25" s="406"/>
      <c r="I25" s="405" t="s">
        <v>300</v>
      </c>
      <c r="J25" s="391"/>
      <c r="K25" s="405" t="s">
        <v>300</v>
      </c>
      <c r="L25" s="406"/>
      <c r="M25" s="405" t="s">
        <v>300</v>
      </c>
      <c r="N25" s="391"/>
      <c r="O25" s="376" t="s">
        <v>300</v>
      </c>
      <c r="P25" s="371"/>
      <c r="Q25" s="364"/>
      <c r="R25" s="364"/>
      <c r="S25" s="364"/>
    </row>
    <row r="26" spans="3:19" s="372" customFormat="1" ht="15" customHeight="1">
      <c r="C26" s="391" t="s">
        <v>265</v>
      </c>
      <c r="D26" s="391"/>
      <c r="E26" s="879">
        <v>0.7364690115091658</v>
      </c>
      <c r="F26" s="396"/>
      <c r="G26" s="396">
        <v>0.6969357725467038</v>
      </c>
      <c r="H26" s="396"/>
      <c r="I26" s="396">
        <v>0.6915032148434388</v>
      </c>
      <c r="J26" s="467"/>
      <c r="K26" s="396">
        <v>0.7242296048550095</v>
      </c>
      <c r="L26" s="396"/>
      <c r="M26" s="396">
        <v>0.7083531673017137</v>
      </c>
      <c r="N26" s="467"/>
      <c r="O26" s="396">
        <v>0.793</v>
      </c>
      <c r="P26" s="396"/>
      <c r="Q26" s="364"/>
      <c r="R26" s="364"/>
      <c r="S26" s="364"/>
    </row>
    <row r="27" spans="3:19" s="372" customFormat="1" ht="15" customHeight="1">
      <c r="C27" s="391" t="s">
        <v>266</v>
      </c>
      <c r="D27" s="391"/>
      <c r="E27" s="879">
        <v>0.0635146833309795</v>
      </c>
      <c r="F27" s="396"/>
      <c r="G27" s="396">
        <v>0.08641996028120194</v>
      </c>
      <c r="H27" s="396"/>
      <c r="I27" s="396">
        <v>0.10016692440201579</v>
      </c>
      <c r="J27" s="467"/>
      <c r="K27" s="396">
        <v>0.09091900870320428</v>
      </c>
      <c r="L27" s="396"/>
      <c r="M27" s="396">
        <v>0.07785069636732918</v>
      </c>
      <c r="N27" s="467"/>
      <c r="O27" s="396">
        <v>0.048</v>
      </c>
      <c r="P27" s="396"/>
      <c r="Q27" s="364"/>
      <c r="R27" s="364"/>
      <c r="S27" s="364"/>
    </row>
    <row r="28" spans="3:19" s="372" customFormat="1" ht="15.75" customHeight="1">
      <c r="C28" s="391" t="s">
        <v>267</v>
      </c>
      <c r="D28" s="391"/>
      <c r="E28" s="879">
        <v>0.12057697368722181</v>
      </c>
      <c r="F28" s="396"/>
      <c r="G28" s="396">
        <v>0.13219449064716762</v>
      </c>
      <c r="H28" s="396"/>
      <c r="I28" s="396">
        <v>0.12182204350176941</v>
      </c>
      <c r="J28" s="467"/>
      <c r="K28" s="396">
        <v>0.09657880997564755</v>
      </c>
      <c r="L28" s="396"/>
      <c r="M28" s="396">
        <v>0.1246551410006114</v>
      </c>
      <c r="N28" s="467"/>
      <c r="O28" s="396">
        <v>0.073</v>
      </c>
      <c r="P28" s="396"/>
      <c r="Q28" s="364"/>
      <c r="R28" s="364"/>
      <c r="S28" s="364"/>
    </row>
    <row r="29" spans="3:16" ht="14.25" customHeight="1">
      <c r="C29" s="391" t="s">
        <v>205</v>
      </c>
      <c r="D29" s="391"/>
      <c r="E29" s="879">
        <v>0.07575644904330628</v>
      </c>
      <c r="F29" s="396"/>
      <c r="G29" s="396">
        <v>0.08016161294046407</v>
      </c>
      <c r="H29" s="396"/>
      <c r="I29" s="396">
        <v>0.082</v>
      </c>
      <c r="J29" s="467"/>
      <c r="K29" s="396">
        <v>0.08827257646613866</v>
      </c>
      <c r="L29" s="396"/>
      <c r="M29" s="396">
        <v>0.0891409953303457</v>
      </c>
      <c r="N29" s="467"/>
      <c r="O29" s="396">
        <v>0.086</v>
      </c>
      <c r="P29" s="396"/>
    </row>
    <row r="30" spans="3:16" ht="14.25" customHeight="1">
      <c r="C30" s="391" t="s">
        <v>596</v>
      </c>
      <c r="D30" s="391"/>
      <c r="E30" s="879">
        <v>0.0026828824293266477</v>
      </c>
      <c r="F30" s="396"/>
      <c r="G30" s="379">
        <v>0.004288163584462529</v>
      </c>
      <c r="H30" s="396"/>
      <c r="I30" s="379">
        <v>0.004006321169355104</v>
      </c>
      <c r="J30" s="467"/>
      <c r="K30" s="379">
        <v>0</v>
      </c>
      <c r="L30" s="396"/>
      <c r="M30" s="379">
        <v>0</v>
      </c>
      <c r="N30" s="467"/>
      <c r="O30" s="379">
        <v>0</v>
      </c>
      <c r="P30" s="396"/>
    </row>
    <row r="31" spans="3:19" s="369" customFormat="1" ht="16.5" thickBot="1">
      <c r="C31" s="389" t="s">
        <v>203</v>
      </c>
      <c r="D31" s="391"/>
      <c r="E31" s="686">
        <v>1</v>
      </c>
      <c r="F31" s="168"/>
      <c r="G31" s="197">
        <v>1</v>
      </c>
      <c r="H31" s="168"/>
      <c r="I31" s="197">
        <v>1</v>
      </c>
      <c r="J31" s="467"/>
      <c r="K31" s="197">
        <v>1</v>
      </c>
      <c r="L31" s="168"/>
      <c r="M31" s="197">
        <v>1</v>
      </c>
      <c r="N31" s="467"/>
      <c r="O31" s="197">
        <v>1</v>
      </c>
      <c r="P31" s="408"/>
      <c r="Q31" s="364"/>
      <c r="R31" s="364"/>
      <c r="S31" s="364"/>
    </row>
    <row r="32" spans="3:19" s="369" customFormat="1" ht="15.75" thickTop="1">
      <c r="C32" s="391"/>
      <c r="D32" s="391"/>
      <c r="E32" s="372"/>
      <c r="F32" s="372"/>
      <c r="G32" s="372"/>
      <c r="H32" s="372"/>
      <c r="I32" s="372"/>
      <c r="J32" s="391"/>
      <c r="K32" s="372"/>
      <c r="L32" s="372"/>
      <c r="M32" s="372"/>
      <c r="N32" s="391"/>
      <c r="O32" s="372"/>
      <c r="P32" s="372"/>
      <c r="Q32" s="364"/>
      <c r="R32" s="364"/>
      <c r="S32" s="364"/>
    </row>
    <row r="33" spans="3:19" s="372" customFormat="1" ht="15">
      <c r="C33" s="391"/>
      <c r="D33" s="391"/>
      <c r="J33" s="391"/>
      <c r="N33" s="391"/>
      <c r="Q33" s="364"/>
      <c r="R33" s="364"/>
      <c r="S33" s="364"/>
    </row>
    <row r="34" spans="3:19" s="372" customFormat="1" ht="15.75">
      <c r="C34" s="375" t="s">
        <v>400</v>
      </c>
      <c r="D34" s="391"/>
      <c r="E34" s="405" t="s">
        <v>300</v>
      </c>
      <c r="F34" s="406"/>
      <c r="G34" s="405" t="s">
        <v>300</v>
      </c>
      <c r="H34" s="406"/>
      <c r="I34" s="405" t="s">
        <v>300</v>
      </c>
      <c r="J34" s="391"/>
      <c r="K34" s="405" t="s">
        <v>300</v>
      </c>
      <c r="L34" s="406"/>
      <c r="M34" s="405" t="s">
        <v>300</v>
      </c>
      <c r="N34" s="391"/>
      <c r="O34" s="376" t="s">
        <v>300</v>
      </c>
      <c r="P34" s="371"/>
      <c r="Q34" s="364"/>
      <c r="R34" s="364"/>
      <c r="S34" s="364"/>
    </row>
    <row r="35" spans="3:19" s="372" customFormat="1" ht="18" customHeight="1">
      <c r="C35" s="391" t="s">
        <v>206</v>
      </c>
      <c r="D35" s="391"/>
      <c r="E35" s="825">
        <v>0.0755448596366865</v>
      </c>
      <c r="F35" s="409"/>
      <c r="G35" s="409">
        <v>0.0751687235909186</v>
      </c>
      <c r="H35" s="409"/>
      <c r="I35" s="409">
        <v>0.07254283407337017</v>
      </c>
      <c r="J35" s="467"/>
      <c r="K35" s="409">
        <v>0.079230873288442</v>
      </c>
      <c r="L35" s="409"/>
      <c r="M35" s="409">
        <v>0.1043398763224546</v>
      </c>
      <c r="N35" s="467"/>
      <c r="O35" s="409">
        <v>0.08</v>
      </c>
      <c r="P35" s="409"/>
      <c r="Q35" s="364"/>
      <c r="R35" s="364"/>
      <c r="S35" s="364"/>
    </row>
    <row r="36" spans="3:19" s="372" customFormat="1" ht="18" customHeight="1">
      <c r="C36" s="391" t="s">
        <v>207</v>
      </c>
      <c r="D36" s="391"/>
      <c r="E36" s="825">
        <v>0.31356835901923086</v>
      </c>
      <c r="F36" s="409"/>
      <c r="G36" s="409">
        <v>0.2755246107013949</v>
      </c>
      <c r="H36" s="409"/>
      <c r="I36" s="409">
        <v>0.30057518235706</v>
      </c>
      <c r="J36" s="467"/>
      <c r="K36" s="409">
        <v>0.3081664872699598</v>
      </c>
      <c r="L36" s="409"/>
      <c r="M36" s="409">
        <v>0.2517423286051073</v>
      </c>
      <c r="N36" s="467"/>
      <c r="O36" s="409">
        <v>0.246</v>
      </c>
      <c r="P36" s="409"/>
      <c r="Q36" s="364"/>
      <c r="R36" s="364"/>
      <c r="S36" s="364"/>
    </row>
    <row r="37" spans="3:19" s="372" customFormat="1" ht="17.25" customHeight="1">
      <c r="C37" s="391" t="s">
        <v>224</v>
      </c>
      <c r="D37" s="391"/>
      <c r="E37" s="825">
        <v>0.10026129728803286</v>
      </c>
      <c r="F37" s="409"/>
      <c r="G37" s="409">
        <v>0.10541798684165256</v>
      </c>
      <c r="H37" s="409"/>
      <c r="I37" s="409">
        <v>0.09464360461353913</v>
      </c>
      <c r="J37" s="467"/>
      <c r="K37" s="409">
        <v>0.08494745832099647</v>
      </c>
      <c r="L37" s="409"/>
      <c r="M37" s="409">
        <v>0.106</v>
      </c>
      <c r="N37" s="467"/>
      <c r="O37" s="409">
        <v>0.13</v>
      </c>
      <c r="P37" s="409"/>
      <c r="Q37" s="364"/>
      <c r="R37" s="364"/>
      <c r="S37" s="364"/>
    </row>
    <row r="38" spans="3:19" s="372" customFormat="1" ht="18" customHeight="1">
      <c r="C38" s="391" t="s">
        <v>225</v>
      </c>
      <c r="D38" s="391"/>
      <c r="E38" s="825">
        <v>0.029357386231088915</v>
      </c>
      <c r="F38" s="409"/>
      <c r="G38" s="409">
        <v>0.07587643756056976</v>
      </c>
      <c r="H38" s="409"/>
      <c r="I38" s="409">
        <v>0.05579870565820261</v>
      </c>
      <c r="J38" s="467"/>
      <c r="K38" s="409">
        <v>0.04991254633227263</v>
      </c>
      <c r="L38" s="409"/>
      <c r="M38" s="409">
        <v>0.05550078459698216</v>
      </c>
      <c r="N38" s="467"/>
      <c r="O38" s="409">
        <v>0.022</v>
      </c>
      <c r="P38" s="409"/>
      <c r="Q38" s="364"/>
      <c r="R38" s="364"/>
      <c r="S38" s="364"/>
    </row>
    <row r="39" spans="3:16" ht="16.5" customHeight="1">
      <c r="C39" s="370" t="s">
        <v>291</v>
      </c>
      <c r="D39" s="391"/>
      <c r="E39" s="825">
        <v>0.48126809782496094</v>
      </c>
      <c r="F39" s="409"/>
      <c r="G39" s="409">
        <v>0.4680122413054642</v>
      </c>
      <c r="H39" s="409"/>
      <c r="I39" s="409">
        <v>0.47643967329782816</v>
      </c>
      <c r="J39" s="467"/>
      <c r="K39" s="409">
        <v>0.4777426347883291</v>
      </c>
      <c r="L39" s="409"/>
      <c r="M39" s="409">
        <v>0.48189581771520845</v>
      </c>
      <c r="N39" s="467"/>
      <c r="O39" s="409">
        <v>0.522</v>
      </c>
      <c r="P39" s="409"/>
    </row>
    <row r="40" spans="3:16" ht="16.5" thickBot="1">
      <c r="C40" s="410" t="s">
        <v>203</v>
      </c>
      <c r="D40" s="391"/>
      <c r="E40" s="688">
        <v>1</v>
      </c>
      <c r="F40" s="109"/>
      <c r="G40" s="167">
        <v>1</v>
      </c>
      <c r="H40" s="109"/>
      <c r="I40" s="167">
        <v>1</v>
      </c>
      <c r="J40" s="467"/>
      <c r="K40" s="167">
        <v>1</v>
      </c>
      <c r="L40" s="109"/>
      <c r="M40" s="167">
        <v>1.0004788072397524</v>
      </c>
      <c r="N40" s="467"/>
      <c r="O40" s="167">
        <v>1</v>
      </c>
      <c r="P40" s="109"/>
    </row>
    <row r="41" spans="3:14" ht="15.75" thickTop="1">
      <c r="C41" s="395"/>
      <c r="D41" s="395"/>
      <c r="E41" s="395"/>
      <c r="F41" s="395"/>
      <c r="G41" s="395"/>
      <c r="H41" s="395"/>
      <c r="I41" s="395"/>
      <c r="J41" s="395"/>
      <c r="K41" s="395"/>
      <c r="L41" s="395"/>
      <c r="M41" s="395"/>
      <c r="N41" s="395"/>
    </row>
    <row r="42" spans="3:16" ht="15.75">
      <c r="C42" s="375" t="s">
        <v>19</v>
      </c>
      <c r="D42" s="395"/>
      <c r="E42" s="926" t="s">
        <v>495</v>
      </c>
      <c r="F42" s="927"/>
      <c r="G42" s="927"/>
      <c r="H42" s="927"/>
      <c r="I42" s="927"/>
      <c r="J42" s="927"/>
      <c r="K42" s="927"/>
      <c r="L42" s="927"/>
      <c r="M42" s="927"/>
      <c r="N42" s="927"/>
      <c r="O42" s="927"/>
      <c r="P42" s="927"/>
    </row>
    <row r="43" spans="3:16" ht="15.75">
      <c r="C43" s="375"/>
      <c r="D43" s="395"/>
      <c r="E43" s="402" t="s">
        <v>44</v>
      </c>
      <c r="F43" s="403"/>
      <c r="G43" s="402" t="s">
        <v>615</v>
      </c>
      <c r="H43" s="403"/>
      <c r="I43" s="402" t="s">
        <v>561</v>
      </c>
      <c r="J43" s="395"/>
      <c r="K43" s="402" t="s">
        <v>531</v>
      </c>
      <c r="L43" s="368"/>
      <c r="M43" s="402" t="s">
        <v>450</v>
      </c>
      <c r="N43" s="404"/>
      <c r="O43" s="363" t="s">
        <v>43</v>
      </c>
      <c r="P43" s="404"/>
    </row>
    <row r="44" spans="3:15" ht="15.75">
      <c r="C44" s="370" t="s">
        <v>438</v>
      </c>
      <c r="D44" s="395"/>
      <c r="E44" s="880">
        <v>0.049</v>
      </c>
      <c r="F44" s="411"/>
      <c r="G44" s="411">
        <v>0.048</v>
      </c>
      <c r="H44" s="411"/>
      <c r="I44" s="411">
        <v>0.048</v>
      </c>
      <c r="J44" s="395"/>
      <c r="K44" s="411">
        <v>0.049</v>
      </c>
      <c r="L44" s="411"/>
      <c r="M44" s="411">
        <v>0.049</v>
      </c>
      <c r="N44" s="395"/>
      <c r="O44" s="411">
        <v>0.048</v>
      </c>
    </row>
    <row r="45" spans="3:15" ht="15.75">
      <c r="C45" s="370" t="s">
        <v>359</v>
      </c>
      <c r="D45" s="395"/>
      <c r="E45" s="880">
        <v>0.05</v>
      </c>
      <c r="F45" s="411"/>
      <c r="G45" s="411">
        <v>0.057</v>
      </c>
      <c r="H45" s="411"/>
      <c r="I45" s="411">
        <v>0.051</v>
      </c>
      <c r="J45" s="395"/>
      <c r="K45" s="411">
        <v>0.051</v>
      </c>
      <c r="L45" s="411"/>
      <c r="M45" s="411">
        <v>0.051</v>
      </c>
      <c r="N45" s="395"/>
      <c r="O45" s="411">
        <v>0.0512</v>
      </c>
    </row>
    <row r="46" spans="3:15" ht="15.75">
      <c r="C46" s="370" t="s">
        <v>268</v>
      </c>
      <c r="D46" s="395"/>
      <c r="E46" s="881" t="s">
        <v>468</v>
      </c>
      <c r="F46" s="412"/>
      <c r="G46" s="412" t="s">
        <v>554</v>
      </c>
      <c r="H46" s="412"/>
      <c r="I46" s="412" t="s">
        <v>554</v>
      </c>
      <c r="J46" s="395"/>
      <c r="K46" s="412" t="s">
        <v>554</v>
      </c>
      <c r="L46" s="412"/>
      <c r="M46" s="412" t="s">
        <v>482</v>
      </c>
      <c r="N46" s="395"/>
      <c r="O46" s="412" t="s">
        <v>52</v>
      </c>
    </row>
    <row r="47" spans="3:16" ht="15.75">
      <c r="C47" s="370" t="s">
        <v>360</v>
      </c>
      <c r="D47" s="395"/>
      <c r="E47" s="882" t="s">
        <v>292</v>
      </c>
      <c r="F47" s="413"/>
      <c r="G47" s="413" t="s">
        <v>292</v>
      </c>
      <c r="H47" s="413"/>
      <c r="I47" s="413" t="s">
        <v>292</v>
      </c>
      <c r="J47" s="395"/>
      <c r="K47" s="413" t="s">
        <v>292</v>
      </c>
      <c r="L47" s="413"/>
      <c r="M47" s="413" t="s">
        <v>292</v>
      </c>
      <c r="N47" s="395"/>
      <c r="O47" s="413" t="s">
        <v>292</v>
      </c>
      <c r="P47" s="413"/>
    </row>
    <row r="48" spans="3:16" ht="15">
      <c r="C48" s="395"/>
      <c r="D48" s="395"/>
      <c r="E48" s="395"/>
      <c r="F48" s="395"/>
      <c r="G48" s="395"/>
      <c r="H48" s="395"/>
      <c r="I48" s="395"/>
      <c r="J48" s="395"/>
      <c r="K48" s="395"/>
      <c r="L48" s="395"/>
      <c r="M48" s="395"/>
      <c r="N48" s="395"/>
      <c r="O48" s="398"/>
      <c r="P48" s="398"/>
    </row>
    <row r="49" spans="3:16" ht="15">
      <c r="C49" s="414"/>
      <c r="D49" s="395"/>
      <c r="E49" s="395"/>
      <c r="F49" s="395"/>
      <c r="G49" s="395"/>
      <c r="H49" s="395"/>
      <c r="I49" s="395"/>
      <c r="J49" s="395"/>
      <c r="K49" s="395"/>
      <c r="L49" s="395"/>
      <c r="M49" s="395"/>
      <c r="N49" s="395"/>
      <c r="O49" s="398"/>
      <c r="P49" s="398"/>
    </row>
    <row r="50" ht="12.75">
      <c r="C50" s="415"/>
    </row>
  </sheetData>
  <mergeCells count="4">
    <mergeCell ref="C1:P1"/>
    <mergeCell ref="C2:P2"/>
    <mergeCell ref="C3:P3"/>
    <mergeCell ref="E42:P42"/>
  </mergeCells>
  <printOptions horizontalCentered="1"/>
  <pageMargins left="0.62" right="0.75" top="0.5" bottom="0.5" header="0.25" footer="0.5"/>
  <pageSetup fitToHeight="1" fitToWidth="1" horizontalDpi="600" verticalDpi="600" orientation="landscape" scale="66" r:id="rId2"/>
  <headerFooter alignWithMargins="0">
    <oddFooter>&amp;C&amp;11 &amp;R
&amp;G
10</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W41"/>
  <sheetViews>
    <sheetView showGridLines="0" zoomScale="75" zoomScaleNormal="75" workbookViewId="0" topLeftCell="A1">
      <selection activeCell="L36" sqref="L35:L36"/>
    </sheetView>
  </sheetViews>
  <sheetFormatPr defaultColWidth="9.140625" defaultRowHeight="12.75"/>
  <cols>
    <col min="1" max="1" width="34.421875" style="361" customWidth="1"/>
    <col min="2" max="2" width="17.140625" style="361" bestFit="1" customWidth="1"/>
    <col min="3" max="3" width="1.7109375" style="360" customWidth="1"/>
    <col min="4" max="4" width="15.00390625" style="361" bestFit="1" customWidth="1"/>
    <col min="5" max="5" width="1.7109375" style="360" customWidth="1"/>
    <col min="6" max="6" width="14.7109375" style="361" bestFit="1" customWidth="1"/>
    <col min="7" max="7" width="1.7109375" style="360" customWidth="1"/>
    <col min="8" max="8" width="15.140625" style="361" bestFit="1" customWidth="1"/>
    <col min="9" max="9" width="1.7109375" style="360" customWidth="1"/>
    <col min="10" max="10" width="15.140625" style="361" bestFit="1" customWidth="1"/>
    <col min="11" max="11" width="1.7109375" style="360" customWidth="1"/>
    <col min="12" max="12" width="15.00390625" style="361" bestFit="1" customWidth="1"/>
    <col min="13" max="13" width="1.8515625" style="361" customWidth="1"/>
    <col min="14" max="14" width="16.8515625" style="361" bestFit="1" customWidth="1"/>
    <col min="15" max="15" width="1.7109375" style="360" customWidth="1"/>
    <col min="16" max="16" width="15.00390625" style="361" bestFit="1" customWidth="1"/>
    <col min="17" max="17" width="1.8515625" style="361" customWidth="1"/>
    <col min="18" max="18" width="16.8515625" style="361" customWidth="1"/>
    <col min="19" max="19" width="2.00390625" style="361" customWidth="1"/>
    <col min="20" max="21" width="9.140625" style="361" customWidth="1"/>
    <col min="22" max="22" width="12.00390625" style="361" bestFit="1" customWidth="1"/>
    <col min="23" max="23" width="9.28125" style="361" bestFit="1" customWidth="1"/>
    <col min="24" max="16384" width="9.140625" style="361" customWidth="1"/>
  </cols>
  <sheetData>
    <row r="1" spans="1:17" s="471" customFormat="1" ht="25.5" customHeight="1">
      <c r="A1" s="364"/>
      <c r="B1" s="364"/>
      <c r="C1" s="364"/>
      <c r="D1" s="925" t="s">
        <v>242</v>
      </c>
      <c r="E1" s="925"/>
      <c r="F1" s="925"/>
      <c r="G1" s="925"/>
      <c r="H1" s="925"/>
      <c r="I1" s="925"/>
      <c r="J1" s="925"/>
      <c r="K1" s="925"/>
      <c r="L1" s="925"/>
      <c r="M1" s="925"/>
      <c r="N1" s="754"/>
      <c r="O1" s="754"/>
      <c r="P1" s="754"/>
      <c r="Q1" s="754"/>
    </row>
    <row r="2" spans="1:17" s="471" customFormat="1" ht="21" customHeight="1">
      <c r="A2" s="364"/>
      <c r="B2" s="364"/>
      <c r="C2" s="364"/>
      <c r="D2" s="915" t="s">
        <v>518</v>
      </c>
      <c r="E2" s="915"/>
      <c r="F2" s="915"/>
      <c r="G2" s="915"/>
      <c r="H2" s="915"/>
      <c r="I2" s="915"/>
      <c r="J2" s="915"/>
      <c r="K2" s="915"/>
      <c r="L2" s="915"/>
      <c r="M2" s="915"/>
      <c r="N2" s="755"/>
      <c r="O2" s="755"/>
      <c r="P2" s="755"/>
      <c r="Q2" s="755"/>
    </row>
    <row r="3" spans="1:17" s="471" customFormat="1" ht="18">
      <c r="A3" s="364"/>
      <c r="B3" s="364"/>
      <c r="C3" s="364"/>
      <c r="D3" s="915" t="s">
        <v>72</v>
      </c>
      <c r="E3" s="915"/>
      <c r="F3" s="915"/>
      <c r="G3" s="915"/>
      <c r="H3" s="915"/>
      <c r="I3" s="915"/>
      <c r="J3" s="915"/>
      <c r="K3" s="915"/>
      <c r="L3" s="915"/>
      <c r="M3" s="915"/>
      <c r="N3" s="755"/>
      <c r="O3" s="755"/>
      <c r="P3" s="755"/>
      <c r="Q3" s="755"/>
    </row>
    <row r="4" spans="1:17" ht="12.75">
      <c r="A4" s="578"/>
      <c r="B4" s="578"/>
      <c r="C4" s="568"/>
      <c r="D4" s="578"/>
      <c r="E4" s="568"/>
      <c r="F4" s="578"/>
      <c r="G4" s="568"/>
      <c r="H4" s="578"/>
      <c r="I4" s="568"/>
      <c r="J4" s="578"/>
      <c r="K4" s="568"/>
      <c r="L4" s="578"/>
      <c r="M4" s="578"/>
      <c r="N4" s="578"/>
      <c r="O4" s="568"/>
      <c r="P4" s="578"/>
      <c r="Q4" s="578"/>
    </row>
    <row r="5" spans="1:18" ht="12.75">
      <c r="A5" s="578"/>
      <c r="B5" s="578"/>
      <c r="C5" s="568"/>
      <c r="D5" s="578"/>
      <c r="E5" s="568"/>
      <c r="F5" s="578"/>
      <c r="G5" s="568"/>
      <c r="H5" s="578"/>
      <c r="I5" s="568"/>
      <c r="J5" s="578"/>
      <c r="K5" s="568"/>
      <c r="L5" s="578"/>
      <c r="M5" s="578"/>
      <c r="N5" s="578"/>
      <c r="O5" s="568"/>
      <c r="P5" s="578"/>
      <c r="Q5" s="578"/>
      <c r="R5" s="578"/>
    </row>
    <row r="6" spans="1:18" ht="12.75">
      <c r="A6" s="578"/>
      <c r="B6" s="578"/>
      <c r="C6" s="568"/>
      <c r="D6" s="578"/>
      <c r="E6" s="568"/>
      <c r="F6" s="578"/>
      <c r="G6" s="568"/>
      <c r="H6" s="578"/>
      <c r="I6" s="568"/>
      <c r="J6" s="578"/>
      <c r="K6" s="568"/>
      <c r="L6" s="578"/>
      <c r="M6" s="578"/>
      <c r="N6" s="578"/>
      <c r="O6" s="568"/>
      <c r="P6" s="578"/>
      <c r="Q6" s="578"/>
      <c r="R6" s="578"/>
    </row>
    <row r="7" spans="1:18" ht="12.75">
      <c r="A7" s="578"/>
      <c r="B7" s="578"/>
      <c r="C7" s="568"/>
      <c r="D7" s="578"/>
      <c r="E7" s="568"/>
      <c r="F7" s="578"/>
      <c r="G7" s="568"/>
      <c r="H7" s="578"/>
      <c r="I7" s="568"/>
      <c r="J7" s="578"/>
      <c r="K7" s="568"/>
      <c r="L7" s="578"/>
      <c r="M7" s="578"/>
      <c r="N7" s="578"/>
      <c r="O7" s="568"/>
      <c r="P7" s="578"/>
      <c r="Q7" s="578"/>
      <c r="R7" s="578"/>
    </row>
    <row r="8" spans="1:18" ht="15.75">
      <c r="A8" s="649"/>
      <c r="B8" s="98"/>
      <c r="C8" s="161"/>
      <c r="D8" s="98"/>
      <c r="E8" s="161"/>
      <c r="F8" s="98"/>
      <c r="G8" s="161"/>
      <c r="H8" s="98"/>
      <c r="I8" s="161"/>
      <c r="J8" s="98"/>
      <c r="K8" s="161"/>
      <c r="L8" s="98"/>
      <c r="M8" s="98"/>
      <c r="N8" s="98"/>
      <c r="O8" s="161"/>
      <c r="P8" s="98"/>
      <c r="Q8" s="98"/>
      <c r="R8" s="578"/>
    </row>
    <row r="9" spans="1:18" s="472" customFormat="1" ht="15.75">
      <c r="A9" s="229"/>
      <c r="B9" s="922" t="s">
        <v>519</v>
      </c>
      <c r="C9" s="922"/>
      <c r="D9" s="922"/>
      <c r="E9" s="922"/>
      <c r="F9" s="922"/>
      <c r="G9" s="922"/>
      <c r="H9" s="922"/>
      <c r="I9" s="922"/>
      <c r="J9" s="922"/>
      <c r="K9" s="922"/>
      <c r="L9" s="922"/>
      <c r="M9" s="922"/>
      <c r="N9" s="443"/>
      <c r="O9" s="443"/>
      <c r="P9" s="443"/>
      <c r="Q9" s="443"/>
      <c r="R9" s="756"/>
    </row>
    <row r="10" spans="1:18" s="472" customFormat="1" ht="15.75">
      <c r="A10" s="613"/>
      <c r="B10" s="922" t="s">
        <v>530</v>
      </c>
      <c r="C10" s="922"/>
      <c r="D10" s="922"/>
      <c r="E10" s="318"/>
      <c r="F10" s="922" t="s">
        <v>348</v>
      </c>
      <c r="G10" s="922"/>
      <c r="H10" s="922"/>
      <c r="I10" s="318"/>
      <c r="J10" s="922" t="s">
        <v>607</v>
      </c>
      <c r="K10" s="922"/>
      <c r="L10" s="922"/>
      <c r="M10" s="318"/>
      <c r="N10" s="922" t="s">
        <v>422</v>
      </c>
      <c r="O10" s="922"/>
      <c r="P10" s="922"/>
      <c r="Q10" s="318"/>
      <c r="R10" s="498"/>
    </row>
    <row r="11" spans="1:18" s="472" customFormat="1" ht="15.75">
      <c r="A11" s="649"/>
      <c r="B11" s="765" t="s">
        <v>498</v>
      </c>
      <c r="C11" s="765"/>
      <c r="D11" s="765" t="s">
        <v>499</v>
      </c>
      <c r="E11" s="445"/>
      <c r="F11" s="765" t="s">
        <v>498</v>
      </c>
      <c r="G11" s="765"/>
      <c r="H11" s="765" t="s">
        <v>499</v>
      </c>
      <c r="I11" s="445"/>
      <c r="J11" s="765" t="s">
        <v>498</v>
      </c>
      <c r="K11" s="765"/>
      <c r="L11" s="765" t="s">
        <v>499</v>
      </c>
      <c r="M11" s="445"/>
      <c r="N11" s="765" t="s">
        <v>498</v>
      </c>
      <c r="O11" s="765"/>
      <c r="P11" s="765" t="s">
        <v>499</v>
      </c>
      <c r="Q11" s="445"/>
      <c r="R11" s="765" t="s">
        <v>422</v>
      </c>
    </row>
    <row r="12" spans="1:18" s="472" customFormat="1" ht="15.75">
      <c r="A12" s="752" t="s">
        <v>522</v>
      </c>
      <c r="B12" s="445"/>
      <c r="C12" s="445"/>
      <c r="D12" s="445"/>
      <c r="E12" s="445"/>
      <c r="F12" s="445"/>
      <c r="G12" s="445"/>
      <c r="H12" s="445"/>
      <c r="I12" s="445"/>
      <c r="J12" s="445"/>
      <c r="K12" s="445"/>
      <c r="L12" s="445"/>
      <c r="M12" s="445"/>
      <c r="N12" s="445"/>
      <c r="O12" s="445"/>
      <c r="P12" s="445"/>
      <c r="Q12" s="445"/>
      <c r="R12" s="445"/>
    </row>
    <row r="13" spans="1:18" s="472" customFormat="1" ht="15">
      <c r="A13" s="613" t="s">
        <v>500</v>
      </c>
      <c r="B13" s="757">
        <v>2159551</v>
      </c>
      <c r="C13" s="757"/>
      <c r="D13" s="757">
        <v>0</v>
      </c>
      <c r="E13" s="600"/>
      <c r="F13" s="757">
        <v>0</v>
      </c>
      <c r="G13" s="757"/>
      <c r="H13" s="757">
        <v>0</v>
      </c>
      <c r="I13" s="600"/>
      <c r="J13" s="757">
        <v>0</v>
      </c>
      <c r="K13" s="757"/>
      <c r="L13" s="757">
        <v>0</v>
      </c>
      <c r="M13" s="600"/>
      <c r="N13" s="757">
        <v>2159551</v>
      </c>
      <c r="O13" s="757"/>
      <c r="P13" s="757">
        <v>0</v>
      </c>
      <c r="Q13" s="600"/>
      <c r="R13" s="757">
        <v>2159551</v>
      </c>
    </row>
    <row r="14" spans="1:18" s="472" customFormat="1" ht="15">
      <c r="A14" s="613" t="s">
        <v>501</v>
      </c>
      <c r="B14" s="600">
        <v>125251</v>
      </c>
      <c r="C14" s="600"/>
      <c r="D14" s="600">
        <v>12261</v>
      </c>
      <c r="E14" s="600"/>
      <c r="F14" s="600">
        <v>0</v>
      </c>
      <c r="G14" s="600"/>
      <c r="H14" s="600"/>
      <c r="I14" s="600"/>
      <c r="J14" s="600">
        <v>0</v>
      </c>
      <c r="K14" s="600"/>
      <c r="L14" s="600">
        <v>0</v>
      </c>
      <c r="M14" s="600"/>
      <c r="N14" s="600">
        <v>125251</v>
      </c>
      <c r="O14" s="600"/>
      <c r="P14" s="600">
        <v>12261</v>
      </c>
      <c r="Q14" s="600"/>
      <c r="R14" s="758">
        <v>137512</v>
      </c>
    </row>
    <row r="15" spans="1:22" s="472" customFormat="1" ht="15">
      <c r="A15" s="613" t="s">
        <v>502</v>
      </c>
      <c r="B15" s="600">
        <v>68688</v>
      </c>
      <c r="C15" s="600"/>
      <c r="D15" s="600">
        <v>0</v>
      </c>
      <c r="E15" s="600"/>
      <c r="F15" s="600">
        <v>0</v>
      </c>
      <c r="G15" s="600"/>
      <c r="H15" s="600">
        <v>0</v>
      </c>
      <c r="I15" s="600"/>
      <c r="J15" s="600">
        <v>0</v>
      </c>
      <c r="K15" s="600"/>
      <c r="L15" s="600">
        <v>0</v>
      </c>
      <c r="M15" s="600"/>
      <c r="N15" s="600">
        <v>68688</v>
      </c>
      <c r="O15" s="600"/>
      <c r="P15" s="600">
        <v>0</v>
      </c>
      <c r="Q15" s="600"/>
      <c r="R15" s="758">
        <v>68688</v>
      </c>
      <c r="S15" s="753"/>
      <c r="V15" s="511"/>
    </row>
    <row r="16" spans="1:22" s="472" customFormat="1" ht="15.75">
      <c r="A16" s="229" t="s">
        <v>75</v>
      </c>
      <c r="B16" s="684">
        <v>2353490</v>
      </c>
      <c r="C16" s="684"/>
      <c r="D16" s="684">
        <v>12261</v>
      </c>
      <c r="E16" s="692"/>
      <c r="F16" s="684">
        <v>0</v>
      </c>
      <c r="G16" s="684"/>
      <c r="H16" s="684">
        <v>0</v>
      </c>
      <c r="I16" s="692"/>
      <c r="J16" s="684">
        <v>0</v>
      </c>
      <c r="K16" s="684"/>
      <c r="L16" s="684">
        <v>0</v>
      </c>
      <c r="M16" s="692"/>
      <c r="N16" s="684">
        <v>2353490</v>
      </c>
      <c r="O16" s="684"/>
      <c r="P16" s="684">
        <v>12261</v>
      </c>
      <c r="Q16" s="692"/>
      <c r="R16" s="684">
        <v>2365751</v>
      </c>
      <c r="S16" s="753"/>
      <c r="V16" s="511"/>
    </row>
    <row r="17" spans="1:18" s="472" customFormat="1" ht="5.25" customHeight="1">
      <c r="A17" s="613"/>
      <c r="B17" s="600"/>
      <c r="C17" s="600"/>
      <c r="D17" s="600"/>
      <c r="E17" s="600"/>
      <c r="F17" s="600"/>
      <c r="G17" s="600"/>
      <c r="H17" s="600"/>
      <c r="I17" s="600"/>
      <c r="J17" s="600"/>
      <c r="K17" s="600"/>
      <c r="L17" s="600"/>
      <c r="M17" s="600"/>
      <c r="N17" s="600"/>
      <c r="O17" s="600"/>
      <c r="P17" s="600"/>
      <c r="Q17" s="600"/>
      <c r="R17" s="758"/>
    </row>
    <row r="18" spans="1:18" s="472" customFormat="1" ht="15">
      <c r="A18" s="752" t="s">
        <v>523</v>
      </c>
      <c r="B18" s="600"/>
      <c r="C18" s="600"/>
      <c r="D18" s="600"/>
      <c r="E18" s="600"/>
      <c r="F18" s="600"/>
      <c r="G18" s="600"/>
      <c r="H18" s="600"/>
      <c r="I18" s="600"/>
      <c r="J18" s="600"/>
      <c r="K18" s="600"/>
      <c r="L18" s="600"/>
      <c r="M18" s="600"/>
      <c r="N18" s="600"/>
      <c r="O18" s="600"/>
      <c r="P18" s="600"/>
      <c r="Q18" s="600"/>
      <c r="R18" s="758"/>
    </row>
    <row r="19" spans="1:23" s="472" customFormat="1" ht="15">
      <c r="A19" s="613" t="s">
        <v>503</v>
      </c>
      <c r="B19" s="600">
        <v>0</v>
      </c>
      <c r="C19" s="600"/>
      <c r="D19" s="600">
        <v>0</v>
      </c>
      <c r="E19" s="600"/>
      <c r="F19" s="600">
        <v>303710</v>
      </c>
      <c r="G19" s="600"/>
      <c r="H19" s="600">
        <v>737668</v>
      </c>
      <c r="I19" s="600"/>
      <c r="J19" s="600">
        <v>10807</v>
      </c>
      <c r="K19" s="600"/>
      <c r="L19" s="600">
        <v>12160</v>
      </c>
      <c r="M19" s="600"/>
      <c r="N19" s="600">
        <v>314517</v>
      </c>
      <c r="O19" s="600"/>
      <c r="P19" s="600">
        <v>749828</v>
      </c>
      <c r="Q19" s="600"/>
      <c r="R19" s="758">
        <v>1064345</v>
      </c>
      <c r="W19" s="511"/>
    </row>
    <row r="20" spans="1:18" s="472" customFormat="1" ht="15">
      <c r="A20" s="613" t="s">
        <v>504</v>
      </c>
      <c r="B20" s="600">
        <v>0</v>
      </c>
      <c r="C20" s="600"/>
      <c r="D20" s="600">
        <v>0</v>
      </c>
      <c r="E20" s="600"/>
      <c r="F20" s="600">
        <v>43563</v>
      </c>
      <c r="G20" s="600"/>
      <c r="H20" s="600">
        <v>1010</v>
      </c>
      <c r="I20" s="600"/>
      <c r="J20" s="600">
        <v>427</v>
      </c>
      <c r="K20" s="600"/>
      <c r="L20" s="600">
        <v>0</v>
      </c>
      <c r="M20" s="600"/>
      <c r="N20" s="600">
        <v>43990</v>
      </c>
      <c r="O20" s="600"/>
      <c r="P20" s="600">
        <v>1010</v>
      </c>
      <c r="Q20" s="600"/>
      <c r="R20" s="758">
        <v>45000</v>
      </c>
    </row>
    <row r="21" spans="1:18" s="472" customFormat="1" ht="15.75" hidden="1">
      <c r="A21" s="613" t="s">
        <v>308</v>
      </c>
      <c r="B21" s="600">
        <v>0</v>
      </c>
      <c r="C21" s="759"/>
      <c r="D21" s="760">
        <v>0</v>
      </c>
      <c r="E21" s="761"/>
      <c r="F21" s="760">
        <v>0</v>
      </c>
      <c r="G21" s="759"/>
      <c r="H21" s="760">
        <v>0</v>
      </c>
      <c r="I21" s="761"/>
      <c r="J21" s="760">
        <v>0</v>
      </c>
      <c r="K21" s="759"/>
      <c r="L21" s="760">
        <v>0</v>
      </c>
      <c r="M21" s="761"/>
      <c r="N21" s="760">
        <v>0</v>
      </c>
      <c r="O21" s="759"/>
      <c r="P21" s="760">
        <v>0</v>
      </c>
      <c r="Q21" s="761"/>
      <c r="R21" s="762">
        <v>0</v>
      </c>
    </row>
    <row r="22" spans="1:18" s="472" customFormat="1" ht="15.75">
      <c r="A22" s="883" t="s">
        <v>76</v>
      </c>
      <c r="B22" s="884">
        <v>0</v>
      </c>
      <c r="C22" s="884"/>
      <c r="D22" s="884">
        <v>0</v>
      </c>
      <c r="E22" s="885"/>
      <c r="F22" s="884">
        <v>347273</v>
      </c>
      <c r="G22" s="884"/>
      <c r="H22" s="884">
        <v>738678</v>
      </c>
      <c r="I22" s="885"/>
      <c r="J22" s="884">
        <v>11234</v>
      </c>
      <c r="K22" s="884"/>
      <c r="L22" s="884">
        <v>12160</v>
      </c>
      <c r="M22" s="885"/>
      <c r="N22" s="884">
        <v>358507</v>
      </c>
      <c r="O22" s="884"/>
      <c r="P22" s="884">
        <v>750838</v>
      </c>
      <c r="Q22" s="885"/>
      <c r="R22" s="884">
        <v>1109345</v>
      </c>
    </row>
    <row r="23" spans="1:18" s="472" customFormat="1" ht="15.75">
      <c r="A23" s="883"/>
      <c r="B23" s="886"/>
      <c r="C23" s="887"/>
      <c r="D23" s="886"/>
      <c r="E23" s="885"/>
      <c r="F23" s="886"/>
      <c r="G23" s="887"/>
      <c r="H23" s="886"/>
      <c r="I23" s="885"/>
      <c r="J23" s="886"/>
      <c r="K23" s="887"/>
      <c r="L23" s="886"/>
      <c r="M23" s="885"/>
      <c r="N23" s="886"/>
      <c r="O23" s="887"/>
      <c r="P23" s="886"/>
      <c r="Q23" s="885"/>
      <c r="R23" s="886"/>
    </row>
    <row r="24" spans="1:21" s="472" customFormat="1" ht="16.5" thickBot="1">
      <c r="A24" s="229" t="s">
        <v>521</v>
      </c>
      <c r="B24" s="685">
        <v>2353490</v>
      </c>
      <c r="C24" s="495"/>
      <c r="D24" s="685">
        <v>12261</v>
      </c>
      <c r="E24" s="626"/>
      <c r="F24" s="685">
        <v>347273</v>
      </c>
      <c r="G24" s="495"/>
      <c r="H24" s="685">
        <v>738678</v>
      </c>
      <c r="I24" s="626"/>
      <c r="J24" s="685">
        <v>11234</v>
      </c>
      <c r="K24" s="495"/>
      <c r="L24" s="685">
        <v>12160</v>
      </c>
      <c r="M24" s="626"/>
      <c r="N24" s="685">
        <v>2711997</v>
      </c>
      <c r="O24" s="495"/>
      <c r="P24" s="685">
        <v>763099</v>
      </c>
      <c r="Q24" s="626"/>
      <c r="R24" s="685">
        <v>3475096</v>
      </c>
      <c r="U24" s="511"/>
    </row>
    <row r="25" spans="1:18" s="472" customFormat="1" ht="15.75" thickTop="1">
      <c r="A25" s="161"/>
      <c r="B25" s="562"/>
      <c r="C25" s="562"/>
      <c r="D25" s="562"/>
      <c r="E25" s="562"/>
      <c r="F25" s="562"/>
      <c r="G25" s="562"/>
      <c r="H25" s="562"/>
      <c r="I25" s="562"/>
      <c r="J25" s="562"/>
      <c r="K25" s="562"/>
      <c r="L25" s="562"/>
      <c r="M25" s="562"/>
      <c r="N25" s="562"/>
      <c r="O25" s="562"/>
      <c r="P25" s="562"/>
      <c r="Q25" s="562"/>
      <c r="R25" s="614"/>
    </row>
    <row r="26" spans="1:18" s="472" customFormat="1" ht="16.5" customHeight="1">
      <c r="A26" s="649"/>
      <c r="B26" s="98"/>
      <c r="C26" s="161"/>
      <c r="D26" s="98"/>
      <c r="E26" s="161"/>
      <c r="F26" s="928"/>
      <c r="G26" s="928"/>
      <c r="H26" s="928"/>
      <c r="I26" s="928"/>
      <c r="J26" s="928"/>
      <c r="K26" s="928"/>
      <c r="L26" s="928"/>
      <c r="M26" s="928"/>
      <c r="N26" s="445"/>
      <c r="O26" s="445"/>
      <c r="P26" s="445"/>
      <c r="Q26" s="445"/>
      <c r="R26" s="614"/>
    </row>
    <row r="27" spans="1:18" s="472" customFormat="1" ht="17.25" customHeight="1">
      <c r="A27" s="229"/>
      <c r="B27" s="929" t="s">
        <v>520</v>
      </c>
      <c r="C27" s="929"/>
      <c r="D27" s="929"/>
      <c r="E27" s="929"/>
      <c r="F27" s="929"/>
      <c r="G27" s="318"/>
      <c r="H27" s="318"/>
      <c r="I27" s="318"/>
      <c r="J27" s="318"/>
      <c r="K27" s="445"/>
      <c r="L27" s="98"/>
      <c r="M27" s="98"/>
      <c r="N27" s="318"/>
      <c r="O27" s="445"/>
      <c r="P27" s="98"/>
      <c r="Q27" s="98"/>
      <c r="R27" s="614"/>
    </row>
    <row r="28" spans="1:18" s="472" customFormat="1" ht="15.75">
      <c r="A28" s="649" t="s">
        <v>508</v>
      </c>
      <c r="B28" s="443" t="s">
        <v>348</v>
      </c>
      <c r="C28" s="445"/>
      <c r="D28" s="443" t="s">
        <v>607</v>
      </c>
      <c r="E28" s="161"/>
      <c r="F28" s="443" t="s">
        <v>203</v>
      </c>
      <c r="G28" s="445"/>
      <c r="H28" s="652"/>
      <c r="I28" s="652"/>
      <c r="J28" s="652"/>
      <c r="K28" s="652"/>
      <c r="L28" s="652"/>
      <c r="M28" s="652"/>
      <c r="N28" s="652"/>
      <c r="O28" s="652"/>
      <c r="P28" s="652"/>
      <c r="Q28" s="652"/>
      <c r="R28" s="614"/>
    </row>
    <row r="29" spans="1:18" s="472" customFormat="1" ht="15">
      <c r="A29" s="161" t="s">
        <v>505</v>
      </c>
      <c r="B29" s="180">
        <v>107719</v>
      </c>
      <c r="C29" s="180"/>
      <c r="D29" s="180">
        <v>9233</v>
      </c>
      <c r="E29" s="180"/>
      <c r="F29" s="180">
        <v>116952</v>
      </c>
      <c r="G29" s="180"/>
      <c r="H29" s="652"/>
      <c r="I29" s="652"/>
      <c r="J29" s="652"/>
      <c r="K29" s="652"/>
      <c r="L29" s="652"/>
      <c r="M29" s="652"/>
      <c r="N29" s="652"/>
      <c r="O29" s="652"/>
      <c r="P29" s="652"/>
      <c r="Q29" s="652"/>
      <c r="R29" s="614"/>
    </row>
    <row r="30" spans="1:18" s="472" customFormat="1" ht="15.75">
      <c r="A30" s="161" t="s">
        <v>34</v>
      </c>
      <c r="B30" s="207">
        <v>1298</v>
      </c>
      <c r="C30" s="562"/>
      <c r="D30" s="207">
        <v>33925</v>
      </c>
      <c r="E30" s="161"/>
      <c r="F30" s="207">
        <v>35223</v>
      </c>
      <c r="G30" s="562"/>
      <c r="H30" s="652"/>
      <c r="I30" s="652"/>
      <c r="J30" s="652"/>
      <c r="K30" s="652"/>
      <c r="L30" s="652"/>
      <c r="M30" s="652"/>
      <c r="N30" s="652"/>
      <c r="O30" s="652"/>
      <c r="P30" s="652"/>
      <c r="Q30" s="652"/>
      <c r="R30" s="614"/>
    </row>
    <row r="31" spans="1:18" s="472" customFormat="1" ht="15">
      <c r="A31" s="161" t="s">
        <v>529</v>
      </c>
      <c r="B31" s="207">
        <v>4540</v>
      </c>
      <c r="C31" s="562"/>
      <c r="D31" s="207">
        <v>6172</v>
      </c>
      <c r="E31" s="161"/>
      <c r="F31" s="207">
        <v>10712</v>
      </c>
      <c r="G31" s="562"/>
      <c r="H31" s="652"/>
      <c r="I31" s="652"/>
      <c r="J31" s="652"/>
      <c r="K31" s="652"/>
      <c r="L31" s="652"/>
      <c r="M31" s="652"/>
      <c r="N31" s="652"/>
      <c r="O31" s="652"/>
      <c r="P31" s="652"/>
      <c r="Q31" s="652"/>
      <c r="R31" s="614"/>
    </row>
    <row r="32" spans="1:18" s="472" customFormat="1" ht="15">
      <c r="A32" s="161" t="s">
        <v>506</v>
      </c>
      <c r="B32" s="207">
        <v>109797</v>
      </c>
      <c r="C32" s="562"/>
      <c r="D32" s="207">
        <v>0</v>
      </c>
      <c r="E32" s="161"/>
      <c r="F32" s="207">
        <v>109797</v>
      </c>
      <c r="G32" s="562"/>
      <c r="H32" s="652"/>
      <c r="I32" s="652"/>
      <c r="J32" s="652"/>
      <c r="K32" s="652"/>
      <c r="L32" s="652"/>
      <c r="M32" s="652"/>
      <c r="N32" s="652"/>
      <c r="O32" s="652"/>
      <c r="P32" s="652"/>
      <c r="Q32" s="652"/>
      <c r="R32" s="614"/>
    </row>
    <row r="33" spans="1:18" s="472" customFormat="1" ht="15">
      <c r="A33" s="161" t="s">
        <v>507</v>
      </c>
      <c r="B33" s="207">
        <v>3537</v>
      </c>
      <c r="C33" s="562"/>
      <c r="D33" s="207">
        <v>125</v>
      </c>
      <c r="E33" s="161"/>
      <c r="F33" s="207">
        <v>3662</v>
      </c>
      <c r="G33" s="562"/>
      <c r="H33" s="652"/>
      <c r="I33" s="652"/>
      <c r="J33" s="652"/>
      <c r="K33" s="652"/>
      <c r="L33" s="652"/>
      <c r="M33" s="652"/>
      <c r="N33" s="652"/>
      <c r="O33" s="652"/>
      <c r="P33" s="652"/>
      <c r="Q33" s="652"/>
      <c r="R33" s="614"/>
    </row>
    <row r="34" spans="1:18" s="472" customFormat="1" ht="15">
      <c r="A34" s="161" t="s">
        <v>516</v>
      </c>
      <c r="B34" s="207">
        <v>23208</v>
      </c>
      <c r="C34" s="562"/>
      <c r="D34" s="207">
        <v>5895</v>
      </c>
      <c r="E34" s="161"/>
      <c r="F34" s="207">
        <v>29103</v>
      </c>
      <c r="G34" s="562"/>
      <c r="H34" s="652"/>
      <c r="I34" s="652"/>
      <c r="J34" s="652"/>
      <c r="K34" s="652"/>
      <c r="L34" s="652"/>
      <c r="M34" s="652"/>
      <c r="N34" s="652"/>
      <c r="O34" s="652"/>
      <c r="P34" s="652"/>
      <c r="Q34" s="652"/>
      <c r="R34" s="614"/>
    </row>
    <row r="35" spans="1:17" s="472" customFormat="1" ht="15">
      <c r="A35" s="161" t="s">
        <v>308</v>
      </c>
      <c r="B35" s="726">
        <v>75557</v>
      </c>
      <c r="C35" s="562"/>
      <c r="D35" s="726">
        <v>0</v>
      </c>
      <c r="E35" s="161"/>
      <c r="F35" s="207">
        <v>75557</v>
      </c>
      <c r="G35" s="562"/>
      <c r="H35" s="474"/>
      <c r="I35" s="474"/>
      <c r="J35" s="474"/>
      <c r="K35" s="474"/>
      <c r="L35" s="474"/>
      <c r="M35" s="474"/>
      <c r="N35" s="474"/>
      <c r="O35" s="474"/>
      <c r="P35" s="474"/>
      <c r="Q35" s="474"/>
    </row>
    <row r="36" spans="1:17" s="472" customFormat="1" ht="16.5" thickBot="1">
      <c r="A36" s="229" t="s">
        <v>521</v>
      </c>
      <c r="B36" s="609">
        <v>325656</v>
      </c>
      <c r="C36" s="495"/>
      <c r="D36" s="609">
        <v>55350</v>
      </c>
      <c r="E36" s="495"/>
      <c r="F36" s="609">
        <v>381006</v>
      </c>
      <c r="G36" s="495"/>
      <c r="H36" s="474"/>
      <c r="I36" s="474"/>
      <c r="J36" s="474"/>
      <c r="K36" s="474"/>
      <c r="L36" s="474"/>
      <c r="M36" s="474"/>
      <c r="N36" s="474"/>
      <c r="O36" s="474"/>
      <c r="P36" s="474"/>
      <c r="Q36" s="474"/>
    </row>
    <row r="37" spans="1:17" s="472" customFormat="1" ht="16.5" thickTop="1">
      <c r="A37" s="229"/>
      <c r="B37" s="495"/>
      <c r="C37" s="495"/>
      <c r="D37" s="495"/>
      <c r="E37" s="495"/>
      <c r="F37" s="495"/>
      <c r="G37" s="495"/>
      <c r="H37" s="474"/>
      <c r="I37" s="474"/>
      <c r="J37" s="474"/>
      <c r="K37" s="474"/>
      <c r="L37" s="474"/>
      <c r="M37" s="474"/>
      <c r="N37" s="474"/>
      <c r="O37" s="474"/>
      <c r="P37" s="474"/>
      <c r="Q37" s="474"/>
    </row>
    <row r="38" spans="1:17" ht="15">
      <c r="A38" s="613"/>
      <c r="B38" s="612"/>
      <c r="C38" s="600"/>
      <c r="D38" s="612"/>
      <c r="E38" s="600"/>
      <c r="F38" s="612"/>
      <c r="G38" s="600"/>
      <c r="H38" s="474"/>
      <c r="I38" s="474"/>
      <c r="J38" s="474"/>
      <c r="K38" s="474"/>
      <c r="L38" s="474"/>
      <c r="M38" s="474"/>
      <c r="N38" s="474"/>
      <c r="O38" s="474"/>
      <c r="P38" s="474"/>
      <c r="Q38" s="474"/>
    </row>
    <row r="39" spans="1:17" ht="15.75" customHeight="1">
      <c r="A39" s="650"/>
      <c r="B39" s="650"/>
      <c r="C39" s="651"/>
      <c r="D39" s="650"/>
      <c r="E39" s="651"/>
      <c r="F39" s="650"/>
      <c r="G39" s="651"/>
      <c r="H39" s="650"/>
      <c r="I39" s="651"/>
      <c r="J39" s="650"/>
      <c r="K39" s="651"/>
      <c r="L39" s="650"/>
      <c r="M39" s="650"/>
      <c r="N39" s="650"/>
      <c r="O39" s="651"/>
      <c r="P39" s="650"/>
      <c r="Q39" s="650"/>
    </row>
    <row r="40" spans="1:17" ht="12.75">
      <c r="A40" s="206" t="s">
        <v>35</v>
      </c>
      <c r="B40" s="652"/>
      <c r="C40" s="653"/>
      <c r="D40" s="652"/>
      <c r="E40" s="653"/>
      <c r="F40" s="652"/>
      <c r="G40" s="653"/>
      <c r="H40" s="652"/>
      <c r="I40" s="653"/>
      <c r="J40" s="652"/>
      <c r="K40" s="653"/>
      <c r="L40" s="652"/>
      <c r="M40" s="578"/>
      <c r="N40" s="652"/>
      <c r="O40" s="653"/>
      <c r="P40" s="652"/>
      <c r="Q40" s="578"/>
    </row>
    <row r="41" spans="1:16" ht="12.75">
      <c r="A41" s="206" t="s">
        <v>138</v>
      </c>
      <c r="B41" s="474"/>
      <c r="C41" s="475"/>
      <c r="D41" s="474"/>
      <c r="E41" s="475"/>
      <c r="F41" s="474"/>
      <c r="G41" s="475"/>
      <c r="H41" s="474"/>
      <c r="I41" s="475"/>
      <c r="J41" s="474"/>
      <c r="K41" s="475"/>
      <c r="L41" s="474"/>
      <c r="N41" s="474"/>
      <c r="O41" s="475"/>
      <c r="P41" s="474"/>
    </row>
  </sheetData>
  <mergeCells count="10">
    <mergeCell ref="F26:M26"/>
    <mergeCell ref="B27:F27"/>
    <mergeCell ref="N10:P10"/>
    <mergeCell ref="D1:M1"/>
    <mergeCell ref="D2:M2"/>
    <mergeCell ref="D3:M3"/>
    <mergeCell ref="B9:M9"/>
    <mergeCell ref="B10:D10"/>
    <mergeCell ref="F10:H10"/>
    <mergeCell ref="J10:L10"/>
  </mergeCells>
  <printOptions horizontalCentered="1"/>
  <pageMargins left="0.62" right="0.75" top="0.5" bottom="0.5" header="0.25" footer="0.5"/>
  <pageSetup fitToHeight="1" fitToWidth="1" horizontalDpi="600" verticalDpi="600" orientation="landscape" scale="62" r:id="rId2"/>
  <headerFooter alignWithMargins="0">
    <oddFooter>&amp;C&amp;11 &amp;R
&amp;G
11</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L52"/>
  <sheetViews>
    <sheetView showGridLines="0" zoomScale="80" zoomScaleNormal="80" workbookViewId="0" topLeftCell="A1">
      <selection activeCell="O13" sqref="O13"/>
    </sheetView>
  </sheetViews>
  <sheetFormatPr defaultColWidth="9.140625" defaultRowHeight="12.75"/>
  <cols>
    <col min="1" max="1" width="45.00390625" style="361" customWidth="1"/>
    <col min="2" max="2" width="3.57421875" style="361" customWidth="1"/>
    <col min="3" max="3" width="16.7109375" style="361" customWidth="1"/>
    <col min="4" max="4" width="2.7109375" style="360" customWidth="1"/>
    <col min="5" max="5" width="16.7109375" style="361" customWidth="1"/>
    <col min="6" max="6" width="2.7109375" style="360" customWidth="1"/>
    <col min="7" max="7" width="16.7109375" style="361" customWidth="1"/>
    <col min="8" max="8" width="2.7109375" style="360" customWidth="1"/>
    <col min="9" max="9" width="16.7109375" style="361" customWidth="1"/>
    <col min="10" max="10" width="1.7109375" style="361" customWidth="1"/>
    <col min="11" max="11" width="16.7109375" style="361" customWidth="1"/>
    <col min="12" max="16384" width="9.140625" style="361" customWidth="1"/>
  </cols>
  <sheetData>
    <row r="1" spans="1:11" s="471" customFormat="1" ht="25.5" customHeight="1">
      <c r="A1" s="931" t="s">
        <v>242</v>
      </c>
      <c r="B1" s="931"/>
      <c r="C1" s="931"/>
      <c r="D1" s="931"/>
      <c r="E1" s="931"/>
      <c r="F1" s="931"/>
      <c r="G1" s="931"/>
      <c r="H1" s="931"/>
      <c r="I1" s="931"/>
      <c r="J1" s="931"/>
      <c r="K1" s="931"/>
    </row>
    <row r="2" spans="1:11" s="471" customFormat="1" ht="21" customHeight="1">
      <c r="A2" s="932" t="s">
        <v>41</v>
      </c>
      <c r="B2" s="932"/>
      <c r="C2" s="932"/>
      <c r="D2" s="932"/>
      <c r="E2" s="932"/>
      <c r="F2" s="932"/>
      <c r="G2" s="932"/>
      <c r="H2" s="932"/>
      <c r="I2" s="932"/>
      <c r="J2" s="932"/>
      <c r="K2" s="932"/>
    </row>
    <row r="3" spans="1:11" s="471" customFormat="1" ht="18" customHeight="1">
      <c r="A3" s="915" t="s">
        <v>72</v>
      </c>
      <c r="B3" s="915"/>
      <c r="C3" s="915"/>
      <c r="D3" s="915"/>
      <c r="E3" s="915"/>
      <c r="F3" s="915"/>
      <c r="G3" s="915"/>
      <c r="H3" s="915"/>
      <c r="I3" s="915"/>
      <c r="J3" s="915"/>
      <c r="K3" s="915"/>
    </row>
    <row r="5" spans="1:11" ht="15">
      <c r="A5" s="472"/>
      <c r="B5" s="472"/>
      <c r="C5" s="472"/>
      <c r="D5" s="473"/>
      <c r="E5" s="472"/>
      <c r="F5" s="473"/>
      <c r="G5" s="472"/>
      <c r="H5" s="473"/>
      <c r="I5" s="472"/>
      <c r="J5" s="472"/>
      <c r="K5" s="472"/>
    </row>
    <row r="6" spans="1:10" s="472" customFormat="1" ht="15.75">
      <c r="A6" s="501"/>
      <c r="B6" s="501"/>
      <c r="C6" s="933" t="s">
        <v>535</v>
      </c>
      <c r="D6" s="933"/>
      <c r="E6" s="933"/>
      <c r="F6" s="933"/>
      <c r="G6" s="933"/>
      <c r="H6" s="933"/>
      <c r="I6" s="933"/>
      <c r="J6" s="502"/>
    </row>
    <row r="7" spans="1:10" s="472" customFormat="1" ht="70.5" customHeight="1">
      <c r="A7" s="503"/>
      <c r="B7" s="503"/>
      <c r="C7" s="504" t="s">
        <v>513</v>
      </c>
      <c r="D7" s="503"/>
      <c r="E7" s="505" t="s">
        <v>560</v>
      </c>
      <c r="F7" s="506"/>
      <c r="G7" s="504" t="s">
        <v>218</v>
      </c>
      <c r="H7" s="506"/>
      <c r="I7" s="504" t="s">
        <v>534</v>
      </c>
      <c r="J7" s="507"/>
    </row>
    <row r="8" spans="1:10" s="472" customFormat="1" ht="15.75" customHeight="1">
      <c r="A8" s="508" t="s">
        <v>509</v>
      </c>
      <c r="B8" s="508"/>
      <c r="C8" s="509">
        <v>1331</v>
      </c>
      <c r="D8" s="509"/>
      <c r="E8" s="556">
        <v>0.0003</v>
      </c>
      <c r="F8" s="473"/>
      <c r="G8" s="509">
        <v>-13</v>
      </c>
      <c r="H8" s="509"/>
      <c r="I8" s="509">
        <v>0</v>
      </c>
      <c r="J8" s="473"/>
    </row>
    <row r="9" spans="1:10" s="472" customFormat="1" ht="15.75" customHeight="1">
      <c r="A9" s="508" t="s">
        <v>510</v>
      </c>
      <c r="B9" s="508"/>
      <c r="C9" s="522">
        <v>817</v>
      </c>
      <c r="D9" s="512"/>
      <c r="E9" s="556">
        <v>0.0002</v>
      </c>
      <c r="F9" s="473"/>
      <c r="G9" s="522">
        <v>-120</v>
      </c>
      <c r="H9" s="512"/>
      <c r="I9" s="522">
        <v>-4078</v>
      </c>
      <c r="J9" s="473"/>
    </row>
    <row r="10" spans="1:10" s="472" customFormat="1" ht="15.75" customHeight="1">
      <c r="A10" s="508" t="s">
        <v>511</v>
      </c>
      <c r="B10" s="508"/>
      <c r="C10" s="523">
        <v>27627</v>
      </c>
      <c r="D10" s="512"/>
      <c r="E10" s="556">
        <v>0.0062</v>
      </c>
      <c r="F10" s="473"/>
      <c r="G10" s="523">
        <v>-8388</v>
      </c>
      <c r="H10" s="512"/>
      <c r="I10" s="523">
        <v>-7674</v>
      </c>
      <c r="J10" s="473"/>
    </row>
    <row r="11" spans="1:10" s="543" customFormat="1" ht="15.75" customHeight="1" thickBot="1">
      <c r="A11" s="513" t="s">
        <v>512</v>
      </c>
      <c r="B11" s="513"/>
      <c r="C11" s="524">
        <v>29775</v>
      </c>
      <c r="D11" s="514"/>
      <c r="E11" s="555">
        <v>0.006699999999999999</v>
      </c>
      <c r="F11" s="516"/>
      <c r="G11" s="524">
        <v>-8521</v>
      </c>
      <c r="H11" s="514"/>
      <c r="I11" s="524">
        <v>-11752</v>
      </c>
      <c r="J11" s="516"/>
    </row>
    <row r="12" spans="1:10" s="472" customFormat="1" ht="15.75" customHeight="1" thickTop="1">
      <c r="A12" s="517"/>
      <c r="B12" s="517"/>
      <c r="C12" s="518"/>
      <c r="D12" s="473"/>
      <c r="E12" s="557"/>
      <c r="F12" s="473"/>
      <c r="G12" s="519"/>
      <c r="H12" s="473"/>
      <c r="I12" s="519"/>
      <c r="J12" s="473"/>
    </row>
    <row r="13" spans="1:10" s="472" customFormat="1" ht="15.75" customHeight="1">
      <c r="A13" s="508" t="s">
        <v>133</v>
      </c>
      <c r="B13" s="517"/>
      <c r="C13" s="509">
        <v>0</v>
      </c>
      <c r="D13" s="509"/>
      <c r="E13" s="556">
        <v>0</v>
      </c>
      <c r="F13" s="473"/>
      <c r="G13" s="509">
        <v>0</v>
      </c>
      <c r="H13" s="509"/>
      <c r="I13" s="509">
        <v>0</v>
      </c>
      <c r="J13" s="473"/>
    </row>
    <row r="14" spans="1:10" s="472" customFormat="1" ht="15.75" customHeight="1">
      <c r="A14" s="508" t="s">
        <v>536</v>
      </c>
      <c r="B14" s="508"/>
      <c r="C14" s="522">
        <v>96457</v>
      </c>
      <c r="D14" s="512"/>
      <c r="E14" s="556">
        <v>0.0216</v>
      </c>
      <c r="F14" s="473"/>
      <c r="G14" s="522">
        <v>-32135</v>
      </c>
      <c r="H14" s="512"/>
      <c r="I14" s="522">
        <v>0</v>
      </c>
      <c r="J14" s="473"/>
    </row>
    <row r="15" spans="1:10" s="472" customFormat="1" ht="15.75" customHeight="1">
      <c r="A15" s="508" t="s">
        <v>537</v>
      </c>
      <c r="B15" s="508"/>
      <c r="C15" s="523">
        <v>5294</v>
      </c>
      <c r="D15" s="512"/>
      <c r="E15" s="556">
        <v>0.0012</v>
      </c>
      <c r="F15" s="473"/>
      <c r="G15" s="523">
        <v>-1847</v>
      </c>
      <c r="H15" s="512"/>
      <c r="I15" s="523">
        <v>0</v>
      </c>
      <c r="J15" s="473"/>
    </row>
    <row r="16" spans="1:10" s="543" customFormat="1" ht="15.75" customHeight="1" thickBot="1">
      <c r="A16" s="513" t="s">
        <v>538</v>
      </c>
      <c r="B16" s="513"/>
      <c r="C16" s="524">
        <v>101751</v>
      </c>
      <c r="D16" s="514"/>
      <c r="E16" s="555">
        <v>0.0228</v>
      </c>
      <c r="F16" s="516"/>
      <c r="G16" s="524">
        <v>-33982</v>
      </c>
      <c r="H16" s="514"/>
      <c r="I16" s="524">
        <v>0</v>
      </c>
      <c r="J16" s="516"/>
    </row>
    <row r="17" spans="1:10" s="472" customFormat="1" ht="15.75" thickTop="1">
      <c r="A17" s="517"/>
      <c r="B17" s="517"/>
      <c r="C17" s="518"/>
      <c r="D17" s="473"/>
      <c r="E17" s="557"/>
      <c r="F17" s="473"/>
      <c r="G17" s="519"/>
      <c r="H17" s="473"/>
      <c r="I17" s="519"/>
      <c r="J17" s="473"/>
    </row>
    <row r="18" spans="1:10" s="543" customFormat="1" ht="16.5" thickBot="1">
      <c r="A18" s="513" t="s">
        <v>539</v>
      </c>
      <c r="B18" s="513"/>
      <c r="C18" s="525">
        <v>131526</v>
      </c>
      <c r="D18" s="520"/>
      <c r="E18" s="558">
        <v>0.0295</v>
      </c>
      <c r="F18" s="516"/>
      <c r="G18" s="525">
        <v>-42503</v>
      </c>
      <c r="H18" s="516"/>
      <c r="I18" s="525">
        <v>-11752</v>
      </c>
      <c r="J18" s="516"/>
    </row>
    <row r="19" spans="1:10" s="472" customFormat="1" ht="15.75" thickTop="1">
      <c r="A19" s="473"/>
      <c r="B19" s="473"/>
      <c r="D19" s="473"/>
      <c r="F19" s="473"/>
      <c r="H19" s="473"/>
      <c r="J19" s="473"/>
    </row>
    <row r="20" spans="1:8" s="472" customFormat="1" ht="15">
      <c r="A20" s="473"/>
      <c r="B20" s="473"/>
      <c r="D20" s="473"/>
      <c r="F20" s="473"/>
      <c r="H20" s="473"/>
    </row>
    <row r="21" spans="1:11" s="502" customFormat="1" ht="15.75">
      <c r="A21" s="544"/>
      <c r="B21" s="930" t="s">
        <v>540</v>
      </c>
      <c r="C21" s="930"/>
      <c r="D21" s="930"/>
      <c r="E21" s="930"/>
      <c r="F21" s="930"/>
      <c r="G21" s="930"/>
      <c r="H21" s="930"/>
      <c r="I21" s="930"/>
      <c r="J21" s="930"/>
      <c r="K21" s="930"/>
    </row>
    <row r="22" spans="1:11" s="502" customFormat="1" ht="33.75" customHeight="1">
      <c r="A22" s="503"/>
      <c r="B22" s="503"/>
      <c r="C22" s="504" t="s">
        <v>497</v>
      </c>
      <c r="D22" s="503"/>
      <c r="E22" s="504" t="s">
        <v>348</v>
      </c>
      <c r="F22" s="473"/>
      <c r="G22" s="504" t="s">
        <v>607</v>
      </c>
      <c r="I22" s="504" t="s">
        <v>422</v>
      </c>
      <c r="K22" s="504" t="s">
        <v>541</v>
      </c>
    </row>
    <row r="23" spans="1:11" s="472" customFormat="1" ht="15.75" customHeight="1">
      <c r="A23" s="508" t="s">
        <v>524</v>
      </c>
      <c r="B23" s="508"/>
      <c r="C23" s="509">
        <v>1331</v>
      </c>
      <c r="D23" s="519"/>
      <c r="E23" s="509">
        <v>1887</v>
      </c>
      <c r="F23" s="473"/>
      <c r="G23" s="509">
        <v>57</v>
      </c>
      <c r="H23" s="473"/>
      <c r="I23" s="509">
        <v>3275</v>
      </c>
      <c r="K23" s="510">
        <v>0.10999160369437448</v>
      </c>
    </row>
    <row r="24" spans="1:11" s="472" customFormat="1" ht="15.75" customHeight="1">
      <c r="A24" s="508" t="s">
        <v>525</v>
      </c>
      <c r="B24" s="508"/>
      <c r="C24" s="511">
        <v>0</v>
      </c>
      <c r="D24" s="519"/>
      <c r="E24" s="511">
        <v>4151</v>
      </c>
      <c r="F24" s="473"/>
      <c r="G24" s="511">
        <v>0</v>
      </c>
      <c r="H24" s="473"/>
      <c r="I24" s="511">
        <v>4151</v>
      </c>
      <c r="K24" s="510">
        <v>0.13941225860621326</v>
      </c>
    </row>
    <row r="25" spans="1:11" s="472" customFormat="1" ht="15.75" customHeight="1">
      <c r="A25" s="508" t="s">
        <v>526</v>
      </c>
      <c r="B25" s="508"/>
      <c r="C25" s="511">
        <v>0</v>
      </c>
      <c r="D25" s="519"/>
      <c r="E25" s="511">
        <v>4598</v>
      </c>
      <c r="F25" s="473"/>
      <c r="G25" s="511">
        <v>377</v>
      </c>
      <c r="H25" s="473"/>
      <c r="I25" s="511">
        <v>4975</v>
      </c>
      <c r="K25" s="510">
        <v>0.1670864819479429</v>
      </c>
    </row>
    <row r="26" spans="1:11" s="472" customFormat="1" ht="15.75" customHeight="1">
      <c r="A26" s="508" t="s">
        <v>527</v>
      </c>
      <c r="B26" s="508"/>
      <c r="C26" s="511">
        <v>0</v>
      </c>
      <c r="D26" s="519"/>
      <c r="E26" s="511">
        <v>10580</v>
      </c>
      <c r="F26" s="473"/>
      <c r="G26" s="511">
        <v>5151</v>
      </c>
      <c r="H26" s="473"/>
      <c r="I26" s="511">
        <v>15731</v>
      </c>
      <c r="K26" s="510">
        <v>0.5283291351805206</v>
      </c>
    </row>
    <row r="27" spans="1:11" s="472" customFormat="1" ht="15.75" customHeight="1">
      <c r="A27" s="508" t="s">
        <v>528</v>
      </c>
      <c r="B27" s="508"/>
      <c r="C27" s="511">
        <v>0</v>
      </c>
      <c r="D27" s="519"/>
      <c r="E27" s="511">
        <v>1643</v>
      </c>
      <c r="F27" s="473"/>
      <c r="G27" s="511">
        <v>0</v>
      </c>
      <c r="H27" s="473"/>
      <c r="I27" s="511">
        <v>1643</v>
      </c>
      <c r="K27" s="510">
        <v>0.055180520570948785</v>
      </c>
    </row>
    <row r="28" spans="1:11" s="543" customFormat="1" ht="15.75" customHeight="1" thickBot="1">
      <c r="A28" s="513" t="s">
        <v>512</v>
      </c>
      <c r="B28" s="513"/>
      <c r="C28" s="524">
        <v>1331</v>
      </c>
      <c r="D28" s="520"/>
      <c r="E28" s="524">
        <v>22859</v>
      </c>
      <c r="F28" s="516"/>
      <c r="G28" s="524">
        <v>5585</v>
      </c>
      <c r="I28" s="524">
        <v>29775</v>
      </c>
      <c r="K28" s="515">
        <v>1</v>
      </c>
    </row>
    <row r="29" spans="1:11" s="472" customFormat="1" ht="5.1" customHeight="1" thickTop="1">
      <c r="A29" s="517"/>
      <c r="B29" s="517"/>
      <c r="C29" s="519"/>
      <c r="D29" s="517"/>
      <c r="F29" s="473"/>
      <c r="H29" s="473"/>
      <c r="K29" s="521"/>
    </row>
    <row r="30" spans="1:11" s="472" customFormat="1" ht="15.75" customHeight="1">
      <c r="A30" s="513" t="s">
        <v>542</v>
      </c>
      <c r="B30" s="517"/>
      <c r="C30" s="545">
        <v>0.04470193115029387</v>
      </c>
      <c r="D30" s="546"/>
      <c r="E30" s="545">
        <v>0.7677246011754828</v>
      </c>
      <c r="F30" s="516"/>
      <c r="G30" s="545">
        <v>0.18757346767422334</v>
      </c>
      <c r="H30" s="516"/>
      <c r="I30" s="545">
        <v>1</v>
      </c>
      <c r="K30" s="510"/>
    </row>
    <row r="31" spans="1:11" s="472" customFormat="1" ht="15.75" customHeight="1">
      <c r="A31" s="517"/>
      <c r="B31" s="517"/>
      <c r="C31" s="519"/>
      <c r="D31" s="517"/>
      <c r="F31" s="473"/>
      <c r="H31" s="473"/>
      <c r="K31" s="521"/>
    </row>
    <row r="32" spans="1:11" s="472" customFormat="1" ht="15.75" customHeight="1">
      <c r="A32" s="508" t="s">
        <v>543</v>
      </c>
      <c r="B32" s="508"/>
      <c r="C32" s="509">
        <v>0</v>
      </c>
      <c r="D32" s="519"/>
      <c r="E32" s="509">
        <v>16106</v>
      </c>
      <c r="F32" s="473"/>
      <c r="G32" s="509">
        <v>2111</v>
      </c>
      <c r="H32" s="473"/>
      <c r="I32" s="509">
        <v>18217</v>
      </c>
      <c r="K32" s="510">
        <v>0.17903509547817711</v>
      </c>
    </row>
    <row r="33" spans="1:11" s="472" customFormat="1" ht="15.75" customHeight="1">
      <c r="A33" s="508" t="s">
        <v>544</v>
      </c>
      <c r="B33" s="508"/>
      <c r="C33" s="511">
        <v>0</v>
      </c>
      <c r="D33" s="519"/>
      <c r="E33" s="511">
        <v>26265</v>
      </c>
      <c r="F33" s="473"/>
      <c r="G33" s="511">
        <v>100</v>
      </c>
      <c r="H33" s="473"/>
      <c r="I33" s="511">
        <v>26365</v>
      </c>
      <c r="K33" s="510">
        <v>0.25911293255103146</v>
      </c>
    </row>
    <row r="34" spans="1:11" s="472" customFormat="1" ht="15.75" customHeight="1">
      <c r="A34" s="508" t="s">
        <v>545</v>
      </c>
      <c r="B34" s="508"/>
      <c r="C34" s="511">
        <v>0</v>
      </c>
      <c r="D34" s="519"/>
      <c r="E34" s="511">
        <v>46029</v>
      </c>
      <c r="F34" s="473"/>
      <c r="G34" s="511">
        <v>0</v>
      </c>
      <c r="H34" s="473"/>
      <c r="I34" s="511">
        <v>46029</v>
      </c>
      <c r="K34" s="510">
        <v>0.4523690184863048</v>
      </c>
    </row>
    <row r="35" spans="1:11" s="472" customFormat="1" ht="15.75" customHeight="1">
      <c r="A35" s="508" t="s">
        <v>546</v>
      </c>
      <c r="B35" s="508"/>
      <c r="C35" s="511">
        <v>0</v>
      </c>
      <c r="D35" s="519"/>
      <c r="E35" s="511">
        <v>4612</v>
      </c>
      <c r="F35" s="473"/>
      <c r="G35" s="511">
        <v>1241</v>
      </c>
      <c r="H35" s="473"/>
      <c r="I35" s="511">
        <v>5853</v>
      </c>
      <c r="K35" s="510">
        <v>0.057522776188931805</v>
      </c>
    </row>
    <row r="36" spans="1:11" s="472" customFormat="1" ht="15.75" customHeight="1">
      <c r="A36" s="508" t="s">
        <v>547</v>
      </c>
      <c r="B36" s="508"/>
      <c r="C36" s="511">
        <v>0</v>
      </c>
      <c r="D36" s="519"/>
      <c r="E36" s="511">
        <v>4685</v>
      </c>
      <c r="F36" s="473"/>
      <c r="G36" s="511">
        <v>602</v>
      </c>
      <c r="H36" s="473"/>
      <c r="I36" s="511">
        <v>5287</v>
      </c>
      <c r="K36" s="510">
        <v>0.051960177295554834</v>
      </c>
    </row>
    <row r="37" spans="1:11" s="543" customFormat="1" ht="15.75" customHeight="1" thickBot="1">
      <c r="A37" s="513" t="s">
        <v>548</v>
      </c>
      <c r="B37" s="513"/>
      <c r="C37" s="524">
        <v>0</v>
      </c>
      <c r="D37" s="520"/>
      <c r="E37" s="524">
        <v>97697</v>
      </c>
      <c r="F37" s="516"/>
      <c r="G37" s="524">
        <v>4054</v>
      </c>
      <c r="I37" s="524">
        <v>101751</v>
      </c>
      <c r="K37" s="515">
        <v>1</v>
      </c>
    </row>
    <row r="38" spans="1:11" s="472" customFormat="1" ht="5.1" customHeight="1" thickTop="1">
      <c r="A38" s="517"/>
      <c r="B38" s="517"/>
      <c r="C38" s="519"/>
      <c r="D38" s="517"/>
      <c r="F38" s="473"/>
      <c r="H38" s="473"/>
      <c r="K38" s="521"/>
    </row>
    <row r="39" spans="1:11" s="472" customFormat="1" ht="15.75" customHeight="1">
      <c r="A39" s="513" t="s">
        <v>542</v>
      </c>
      <c r="B39" s="517"/>
      <c r="C39" s="545">
        <v>0</v>
      </c>
      <c r="D39" s="546"/>
      <c r="E39" s="545">
        <v>0.9601576397283564</v>
      </c>
      <c r="F39" s="516"/>
      <c r="G39" s="545">
        <v>0.03984236027164352</v>
      </c>
      <c r="H39" s="516"/>
      <c r="I39" s="545">
        <v>1</v>
      </c>
      <c r="K39" s="510"/>
    </row>
    <row r="40" spans="1:11" s="472" customFormat="1" ht="15.75" customHeight="1">
      <c r="A40" s="517"/>
      <c r="B40" s="517"/>
      <c r="C40" s="519"/>
      <c r="D40" s="517"/>
      <c r="F40" s="473"/>
      <c r="H40" s="473"/>
      <c r="K40" s="521"/>
    </row>
    <row r="41" spans="1:11" s="472" customFormat="1" ht="15.75" customHeight="1">
      <c r="A41" s="508" t="s">
        <v>549</v>
      </c>
      <c r="B41" s="508"/>
      <c r="C41" s="509">
        <v>1331</v>
      </c>
      <c r="D41" s="519"/>
      <c r="E41" s="509">
        <v>17993</v>
      </c>
      <c r="F41" s="473"/>
      <c r="G41" s="509">
        <v>2168</v>
      </c>
      <c r="H41" s="473"/>
      <c r="I41" s="509">
        <v>21492</v>
      </c>
      <c r="K41" s="510">
        <v>0.16340495415355138</v>
      </c>
    </row>
    <row r="42" spans="1:11" s="472" customFormat="1" ht="15.75" customHeight="1">
      <c r="A42" s="508" t="s">
        <v>550</v>
      </c>
      <c r="B42" s="508"/>
      <c r="C42" s="511">
        <v>0</v>
      </c>
      <c r="D42" s="519"/>
      <c r="E42" s="511">
        <v>30416</v>
      </c>
      <c r="F42" s="473"/>
      <c r="G42" s="511">
        <v>100</v>
      </c>
      <c r="H42" s="473"/>
      <c r="I42" s="511">
        <v>30516</v>
      </c>
      <c r="K42" s="510">
        <v>0.23201496282103917</v>
      </c>
    </row>
    <row r="43" spans="1:11" s="472" customFormat="1" ht="15.75" customHeight="1">
      <c r="A43" s="508" t="s">
        <v>551</v>
      </c>
      <c r="B43" s="508"/>
      <c r="C43" s="511">
        <v>0</v>
      </c>
      <c r="D43" s="519"/>
      <c r="E43" s="511">
        <v>50627</v>
      </c>
      <c r="F43" s="473"/>
      <c r="G43" s="511">
        <v>377</v>
      </c>
      <c r="H43" s="473"/>
      <c r="I43" s="511">
        <v>51004</v>
      </c>
      <c r="K43" s="510">
        <v>0.3877864452655749</v>
      </c>
    </row>
    <row r="44" spans="1:11" s="472" customFormat="1" ht="15.75" customHeight="1">
      <c r="A44" s="508" t="s">
        <v>552</v>
      </c>
      <c r="B44" s="508"/>
      <c r="C44" s="511">
        <v>0</v>
      </c>
      <c r="D44" s="519"/>
      <c r="E44" s="511">
        <v>15192</v>
      </c>
      <c r="F44" s="473"/>
      <c r="G44" s="511">
        <v>6392</v>
      </c>
      <c r="H44" s="473"/>
      <c r="I44" s="511">
        <v>21584</v>
      </c>
      <c r="K44" s="510">
        <v>0.16410443562489546</v>
      </c>
    </row>
    <row r="45" spans="1:11" s="472" customFormat="1" ht="15.75" customHeight="1">
      <c r="A45" s="508" t="s">
        <v>553</v>
      </c>
      <c r="B45" s="508"/>
      <c r="C45" s="511">
        <v>0</v>
      </c>
      <c r="D45" s="519"/>
      <c r="E45" s="511">
        <v>6328</v>
      </c>
      <c r="F45" s="473"/>
      <c r="G45" s="511">
        <v>602</v>
      </c>
      <c r="H45" s="473"/>
      <c r="I45" s="511">
        <v>6930</v>
      </c>
      <c r="K45" s="510">
        <v>0.0526892021349391</v>
      </c>
    </row>
    <row r="46" spans="1:11" s="543" customFormat="1" ht="15.75" customHeight="1" thickBot="1">
      <c r="A46" s="513" t="s">
        <v>539</v>
      </c>
      <c r="B46" s="513"/>
      <c r="C46" s="524">
        <v>1331</v>
      </c>
      <c r="D46" s="520"/>
      <c r="E46" s="524">
        <v>120556</v>
      </c>
      <c r="F46" s="516"/>
      <c r="G46" s="524">
        <v>9639</v>
      </c>
      <c r="I46" s="524">
        <v>131526</v>
      </c>
      <c r="K46" s="515">
        <v>1</v>
      </c>
    </row>
    <row r="47" spans="4:8" s="472" customFormat="1" ht="5.1" customHeight="1" thickTop="1">
      <c r="D47" s="473"/>
      <c r="F47" s="473"/>
      <c r="H47" s="473"/>
    </row>
    <row r="48" spans="1:9" s="472" customFormat="1" ht="15.75">
      <c r="A48" s="513" t="s">
        <v>542</v>
      </c>
      <c r="C48" s="545">
        <v>0.010119672156075605</v>
      </c>
      <c r="D48" s="546"/>
      <c r="E48" s="545">
        <v>0.9165944376016909</v>
      </c>
      <c r="F48" s="516"/>
      <c r="G48" s="545">
        <v>0.07328589024223348</v>
      </c>
      <c r="H48" s="516"/>
      <c r="I48" s="545">
        <v>1</v>
      </c>
    </row>
    <row r="49" spans="4:8" s="472" customFormat="1" ht="15">
      <c r="D49" s="473"/>
      <c r="F49" s="473"/>
      <c r="H49" s="473"/>
    </row>
    <row r="50" spans="4:8" s="472" customFormat="1" ht="15">
      <c r="D50" s="473"/>
      <c r="F50" s="473"/>
      <c r="H50" s="473"/>
    </row>
    <row r="51" spans="1:12" ht="12.75" hidden="1">
      <c r="A51" s="764"/>
      <c r="B51" s="764"/>
      <c r="C51" s="764"/>
      <c r="D51" s="764"/>
      <c r="E51" s="764"/>
      <c r="F51" s="764"/>
      <c r="G51" s="764"/>
      <c r="H51" s="570"/>
      <c r="I51" s="570"/>
      <c r="J51" s="570"/>
      <c r="K51" s="570"/>
      <c r="L51" s="570"/>
    </row>
    <row r="52" ht="12.75" hidden="1">
      <c r="A52" s="763" t="s">
        <v>36</v>
      </c>
    </row>
  </sheetData>
  <mergeCells count="5">
    <mergeCell ref="B21:K21"/>
    <mergeCell ref="A1:K1"/>
    <mergeCell ref="A2:K2"/>
    <mergeCell ref="A3:K3"/>
    <mergeCell ref="C6:I6"/>
  </mergeCells>
  <printOptions horizontalCentered="1"/>
  <pageMargins left="0.62" right="0.75" top="0.5" bottom="0.5" header="0.25" footer="0.5"/>
  <pageSetup fitToHeight="1" fitToWidth="1" horizontalDpi="600" verticalDpi="600" orientation="landscape" scale="67" r:id="rId2"/>
  <headerFooter alignWithMargins="0">
    <oddFooter>&amp;C&amp;11 &amp;R
&amp;G
12</oddFooter>
  </headerFooter>
  <legacyDrawingHF r:id="rId1"/>
</worksheet>
</file>

<file path=xl/worksheets/sheet19.xml><?xml version="1.0" encoding="utf-8"?>
<worksheet xmlns="http://schemas.openxmlformats.org/spreadsheetml/2006/main" xmlns:r="http://schemas.openxmlformats.org/officeDocument/2006/relationships">
  <dimension ref="A1:L30"/>
  <sheetViews>
    <sheetView showGridLines="0" workbookViewId="0" topLeftCell="A1">
      <selection activeCell="K16" sqref="K16"/>
    </sheetView>
  </sheetViews>
  <sheetFormatPr defaultColWidth="9.140625" defaultRowHeight="12.75"/>
  <cols>
    <col min="1" max="1" width="2.8515625" style="400" customWidth="1"/>
    <col min="2" max="2" width="43.00390625" style="400" customWidth="1"/>
    <col min="3" max="4" width="2.7109375" style="400" customWidth="1"/>
    <col min="5" max="5" width="15.00390625" style="400" customWidth="1"/>
    <col min="6" max="6" width="2.7109375" style="400" customWidth="1"/>
    <col min="7" max="7" width="16.28125" style="400" customWidth="1"/>
    <col min="8" max="8" width="2.7109375" style="400" customWidth="1"/>
    <col min="9" max="9" width="13.8515625" style="400" customWidth="1"/>
    <col min="10" max="10" width="2.7109375" style="400" customWidth="1"/>
    <col min="11" max="11" width="18.00390625" style="400" customWidth="1"/>
    <col min="12" max="16384" width="9.140625" style="400" customWidth="1"/>
  </cols>
  <sheetData>
    <row r="1" spans="2:11" ht="31.5">
      <c r="B1" s="914" t="s">
        <v>242</v>
      </c>
      <c r="C1" s="914"/>
      <c r="D1" s="914"/>
      <c r="E1" s="914"/>
      <c r="F1" s="914"/>
      <c r="G1" s="914"/>
      <c r="H1" s="914"/>
      <c r="I1" s="914"/>
      <c r="J1" s="914"/>
      <c r="K1" s="914"/>
    </row>
    <row r="2" spans="2:11" ht="18">
      <c r="B2" s="907" t="s">
        <v>233</v>
      </c>
      <c r="C2" s="907"/>
      <c r="D2" s="907"/>
      <c r="E2" s="907"/>
      <c r="F2" s="907"/>
      <c r="G2" s="907"/>
      <c r="H2" s="907"/>
      <c r="I2" s="907"/>
      <c r="J2" s="907"/>
      <c r="K2" s="907"/>
    </row>
    <row r="3" spans="2:11" ht="18">
      <c r="B3" s="907" t="s">
        <v>127</v>
      </c>
      <c r="C3" s="907"/>
      <c r="D3" s="907"/>
      <c r="E3" s="907"/>
      <c r="F3" s="907"/>
      <c r="G3" s="907"/>
      <c r="H3" s="907"/>
      <c r="I3" s="907"/>
      <c r="J3" s="907"/>
      <c r="K3" s="907"/>
    </row>
    <row r="4" spans="2:11" ht="18">
      <c r="B4" s="915" t="s">
        <v>72</v>
      </c>
      <c r="C4" s="915"/>
      <c r="D4" s="915"/>
      <c r="E4" s="915"/>
      <c r="F4" s="915"/>
      <c r="G4" s="915"/>
      <c r="H4" s="915"/>
      <c r="I4" s="915"/>
      <c r="J4" s="915"/>
      <c r="K4" s="915"/>
    </row>
    <row r="5" spans="1:12" ht="26.25">
      <c r="A5" s="35"/>
      <c r="B5" s="719"/>
      <c r="C5" s="719"/>
      <c r="D5" s="719"/>
      <c r="E5" s="719"/>
      <c r="F5" s="719"/>
      <c r="G5" s="709"/>
      <c r="H5" s="709"/>
      <c r="I5" s="709"/>
      <c r="J5" s="709"/>
      <c r="K5" s="709"/>
      <c r="L5" s="709"/>
    </row>
    <row r="6" spans="2:12" s="703" customFormat="1" ht="15.75">
      <c r="B6" s="704"/>
      <c r="C6" s="704"/>
      <c r="D6" s="704"/>
      <c r="E6" s="705" t="s">
        <v>135</v>
      </c>
      <c r="F6" s="706"/>
      <c r="G6" s="705" t="s">
        <v>198</v>
      </c>
      <c r="H6" s="709"/>
      <c r="I6" s="705"/>
      <c r="J6" s="709"/>
      <c r="K6" s="705" t="s">
        <v>271</v>
      </c>
      <c r="L6" s="709"/>
    </row>
    <row r="7" spans="2:12" s="703" customFormat="1" ht="15.75">
      <c r="B7" s="707" t="s">
        <v>146</v>
      </c>
      <c r="C7" s="704"/>
      <c r="D7" s="704"/>
      <c r="E7" s="718" t="s">
        <v>139</v>
      </c>
      <c r="F7" s="706"/>
      <c r="G7" s="718" t="s">
        <v>147</v>
      </c>
      <c r="H7" s="709"/>
      <c r="I7" s="718" t="s">
        <v>201</v>
      </c>
      <c r="J7" s="709"/>
      <c r="K7" s="708" t="s">
        <v>21</v>
      </c>
      <c r="L7" s="709"/>
    </row>
    <row r="8" spans="2:11" s="709" customFormat="1" ht="5.1" customHeight="1">
      <c r="B8" s="704"/>
      <c r="C8" s="704"/>
      <c r="D8" s="71"/>
      <c r="E8" s="71"/>
      <c r="F8" s="71"/>
      <c r="G8" s="71"/>
      <c r="I8" s="71"/>
      <c r="K8" s="710"/>
    </row>
    <row r="9" spans="2:11" s="709" customFormat="1" ht="15">
      <c r="B9" s="714" t="s">
        <v>140</v>
      </c>
      <c r="C9" s="704"/>
      <c r="D9" s="299"/>
      <c r="E9" s="550">
        <v>105014</v>
      </c>
      <c r="F9" s="72"/>
      <c r="G9" s="550">
        <v>-226</v>
      </c>
      <c r="I9" s="550">
        <v>104788</v>
      </c>
      <c r="K9" s="766">
        <v>0.01307801165998318</v>
      </c>
    </row>
    <row r="10" spans="2:11" s="709" customFormat="1" ht="15">
      <c r="B10" s="714" t="s">
        <v>141</v>
      </c>
      <c r="C10" s="704"/>
      <c r="D10" s="299"/>
      <c r="E10" s="444">
        <v>87526</v>
      </c>
      <c r="F10" s="72"/>
      <c r="G10" s="444">
        <v>-1108</v>
      </c>
      <c r="H10" s="711"/>
      <c r="I10" s="444">
        <v>86418</v>
      </c>
      <c r="K10" s="766">
        <v>0.010785353395736405</v>
      </c>
    </row>
    <row r="11" spans="2:11" s="709" customFormat="1" ht="15">
      <c r="B11" s="714" t="s">
        <v>142</v>
      </c>
      <c r="C11" s="704"/>
      <c r="D11" s="299"/>
      <c r="E11" s="444">
        <v>94143</v>
      </c>
      <c r="F11" s="72"/>
      <c r="G11" s="444">
        <v>-9769</v>
      </c>
      <c r="H11" s="711"/>
      <c r="I11" s="444">
        <v>84374</v>
      </c>
      <c r="K11" s="766">
        <v>0.010530253042327563</v>
      </c>
    </row>
    <row r="12" spans="2:11" s="709" customFormat="1" ht="15">
      <c r="B12" s="714" t="s">
        <v>143</v>
      </c>
      <c r="C12" s="704"/>
      <c r="D12" s="299"/>
      <c r="E12" s="444">
        <v>81165</v>
      </c>
      <c r="F12" s="72"/>
      <c r="G12" s="444">
        <v>-3647</v>
      </c>
      <c r="H12" s="711"/>
      <c r="I12" s="444">
        <v>77518</v>
      </c>
      <c r="K12" s="766">
        <v>0.009674593539895561</v>
      </c>
    </row>
    <row r="13" spans="2:11" s="709" customFormat="1" ht="15">
      <c r="B13" s="714" t="s">
        <v>77</v>
      </c>
      <c r="C13" s="704"/>
      <c r="D13" s="299"/>
      <c r="E13" s="444">
        <v>93429</v>
      </c>
      <c r="F13" s="72"/>
      <c r="G13" s="444">
        <v>-16455</v>
      </c>
      <c r="H13" s="711"/>
      <c r="I13" s="444">
        <v>76974</v>
      </c>
      <c r="K13" s="766">
        <v>0.009606699903763267</v>
      </c>
    </row>
    <row r="14" spans="2:11" s="709" customFormat="1" ht="15">
      <c r="B14" s="714" t="s">
        <v>78</v>
      </c>
      <c r="C14" s="704"/>
      <c r="D14" s="299"/>
      <c r="E14" s="444">
        <v>42102</v>
      </c>
      <c r="F14" s="72"/>
      <c r="G14" s="444">
        <v>959</v>
      </c>
      <c r="H14" s="711"/>
      <c r="I14" s="444">
        <v>43061</v>
      </c>
      <c r="K14" s="766">
        <v>0.005374205635096916</v>
      </c>
    </row>
    <row r="15" spans="2:11" s="709" customFormat="1" ht="15">
      <c r="B15" s="714" t="s">
        <v>145</v>
      </c>
      <c r="C15" s="704"/>
      <c r="D15" s="299"/>
      <c r="E15" s="444">
        <v>42470</v>
      </c>
      <c r="F15" s="72"/>
      <c r="G15" s="444">
        <v>-3456</v>
      </c>
      <c r="H15" s="711"/>
      <c r="I15" s="444">
        <v>39014</v>
      </c>
      <c r="K15" s="766">
        <v>0.004869121911884793</v>
      </c>
    </row>
    <row r="16" spans="2:11" s="709" customFormat="1" ht="15">
      <c r="B16" s="714" t="s">
        <v>144</v>
      </c>
      <c r="C16" s="704"/>
      <c r="D16" s="299"/>
      <c r="E16" s="444">
        <v>38795</v>
      </c>
      <c r="F16" s="72"/>
      <c r="G16" s="444">
        <v>-2989</v>
      </c>
      <c r="H16" s="711"/>
      <c r="I16" s="444">
        <v>35806</v>
      </c>
      <c r="K16" s="766">
        <v>0.004468749145869352</v>
      </c>
    </row>
    <row r="17" spans="2:11" s="709" customFormat="1" ht="15">
      <c r="B17" s="714" t="s">
        <v>148</v>
      </c>
      <c r="C17" s="704"/>
      <c r="D17" s="299"/>
      <c r="E17" s="444">
        <v>34139</v>
      </c>
      <c r="F17" s="72"/>
      <c r="G17" s="444">
        <v>-355</v>
      </c>
      <c r="H17" s="711"/>
      <c r="I17" s="444">
        <v>33784</v>
      </c>
      <c r="K17" s="766">
        <v>0.004216394490980568</v>
      </c>
    </row>
    <row r="18" spans="2:11" s="709" customFormat="1" ht="15">
      <c r="B18" s="714" t="s">
        <v>79</v>
      </c>
      <c r="C18" s="704"/>
      <c r="D18" s="299"/>
      <c r="E18" s="444">
        <v>31762</v>
      </c>
      <c r="F18" s="72"/>
      <c r="G18" s="444">
        <v>925</v>
      </c>
      <c r="H18" s="711"/>
      <c r="I18" s="444">
        <v>32687</v>
      </c>
      <c r="K18" s="766">
        <v>0.00407948397841232</v>
      </c>
    </row>
    <row r="19" spans="2:11" s="709" customFormat="1" ht="4.5" customHeight="1">
      <c r="B19" s="714"/>
      <c r="C19" s="704"/>
      <c r="D19" s="299"/>
      <c r="E19" s="722"/>
      <c r="F19" s="72"/>
      <c r="G19" s="712"/>
      <c r="I19" s="722"/>
      <c r="K19" s="713"/>
    </row>
    <row r="20" spans="2:12" ht="15">
      <c r="B20" s="720"/>
      <c r="C20" s="721"/>
      <c r="D20" s="721"/>
      <c r="E20" s="720"/>
      <c r="F20" s="720"/>
      <c r="G20" s="709"/>
      <c r="H20" s="709"/>
      <c r="I20" s="709"/>
      <c r="J20" s="709"/>
      <c r="K20" s="709"/>
      <c r="L20" s="709"/>
    </row>
    <row r="21" spans="3:6" ht="12.75">
      <c r="C21" s="716"/>
      <c r="D21" s="716"/>
      <c r="E21" s="715"/>
      <c r="F21" s="715"/>
    </row>
    <row r="22" spans="3:4" ht="12.75">
      <c r="C22" s="717"/>
      <c r="D22" s="717"/>
    </row>
    <row r="23" ht="12.75">
      <c r="B23" s="361"/>
    </row>
    <row r="24" spans="2:11" ht="12.75">
      <c r="B24" s="724" t="s">
        <v>149</v>
      </c>
      <c r="C24" s="723"/>
      <c r="D24" s="723"/>
      <c r="E24" s="723"/>
      <c r="F24" s="723"/>
      <c r="G24" s="723"/>
      <c r="H24" s="723"/>
      <c r="I24" s="723"/>
      <c r="J24" s="723"/>
      <c r="K24" s="723"/>
    </row>
    <row r="25" spans="2:11" ht="4.5" customHeight="1">
      <c r="B25" s="725"/>
      <c r="C25" s="725"/>
      <c r="D25" s="725"/>
      <c r="E25" s="725"/>
      <c r="F25" s="725"/>
      <c r="G25" s="725"/>
      <c r="H25" s="725"/>
      <c r="I25" s="725"/>
      <c r="J25" s="725"/>
      <c r="K25" s="725"/>
    </row>
    <row r="26" spans="2:11" ht="12.75">
      <c r="B26" s="934" t="s">
        <v>150</v>
      </c>
      <c r="C26" s="934"/>
      <c r="D26" s="934"/>
      <c r="E26" s="934"/>
      <c r="F26" s="934"/>
      <c r="G26" s="934"/>
      <c r="H26" s="934"/>
      <c r="I26" s="934"/>
      <c r="J26" s="934"/>
      <c r="K26" s="934"/>
    </row>
    <row r="27" spans="2:11" ht="4.5" customHeight="1">
      <c r="B27" s="725"/>
      <c r="C27" s="725"/>
      <c r="D27" s="725"/>
      <c r="E27" s="725"/>
      <c r="F27" s="725"/>
      <c r="G27" s="725"/>
      <c r="H27" s="725"/>
      <c r="I27" s="725"/>
      <c r="J27" s="725"/>
      <c r="K27" s="725"/>
    </row>
    <row r="28" spans="2:11" ht="26.25" customHeight="1">
      <c r="B28" s="935" t="s">
        <v>99</v>
      </c>
      <c r="C28" s="935"/>
      <c r="D28" s="935"/>
      <c r="E28" s="935"/>
      <c r="F28" s="935"/>
      <c r="G28" s="935"/>
      <c r="H28" s="935"/>
      <c r="I28" s="935"/>
      <c r="J28" s="935"/>
      <c r="K28" s="935"/>
    </row>
    <row r="29" spans="2:11" ht="4.5" customHeight="1">
      <c r="B29" s="725"/>
      <c r="C29" s="725"/>
      <c r="D29" s="725"/>
      <c r="E29" s="725"/>
      <c r="F29" s="725"/>
      <c r="G29" s="725"/>
      <c r="H29" s="725"/>
      <c r="I29" s="725"/>
      <c r="J29" s="725"/>
      <c r="K29" s="725"/>
    </row>
    <row r="30" spans="2:11" ht="24.75" customHeight="1" hidden="1">
      <c r="B30" s="935" t="s">
        <v>7</v>
      </c>
      <c r="C30" s="935"/>
      <c r="D30" s="935"/>
      <c r="E30" s="935"/>
      <c r="F30" s="935"/>
      <c r="G30" s="935"/>
      <c r="H30" s="935"/>
      <c r="I30" s="935"/>
      <c r="J30" s="935"/>
      <c r="K30" s="935"/>
    </row>
  </sheetData>
  <mergeCells count="7">
    <mergeCell ref="B26:K26"/>
    <mergeCell ref="B28:K28"/>
    <mergeCell ref="B30:K30"/>
    <mergeCell ref="B1:K1"/>
    <mergeCell ref="B2:K2"/>
    <mergeCell ref="B3:K3"/>
    <mergeCell ref="B4:K4"/>
  </mergeCells>
  <printOptions horizontalCentered="1"/>
  <pageMargins left="0.62" right="0.75" top="0.5" bottom="0.5" header="0.25" footer="0.5"/>
  <pageSetup horizontalDpi="600" verticalDpi="600" orientation="landscape" scale="90" r:id="rId2"/>
  <headerFooter alignWithMargins="0">
    <oddFooter>&amp;C&amp;11 &amp;R
&amp;G
13</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F10:M33"/>
  <sheetViews>
    <sheetView showGridLines="0" zoomScale="75" zoomScaleNormal="75" zoomScaleSheetLayoutView="85" workbookViewId="0" topLeftCell="A1">
      <selection activeCell="E57" sqref="E57"/>
    </sheetView>
  </sheetViews>
  <sheetFormatPr defaultColWidth="9.140625" defaultRowHeight="12.75"/>
  <cols>
    <col min="1" max="5" width="9.140625" style="22" customWidth="1"/>
    <col min="6" max="6" width="2.57421875" style="22" customWidth="1"/>
    <col min="7" max="12" width="9.140625" style="22" customWidth="1"/>
    <col min="13" max="13" width="13.140625" style="22" customWidth="1"/>
    <col min="14" max="16384" width="9.140625" style="22" customWidth="1"/>
  </cols>
  <sheetData>
    <row r="10" spans="6:13" ht="12.75">
      <c r="F10" s="20"/>
      <c r="G10" s="21"/>
      <c r="H10" s="21"/>
      <c r="I10" s="21"/>
      <c r="J10" s="21"/>
      <c r="K10" s="21"/>
      <c r="L10" s="21"/>
      <c r="M10" s="19"/>
    </row>
    <row r="11" spans="6:13" ht="12.75">
      <c r="F11" s="23"/>
      <c r="G11" s="24"/>
      <c r="H11" s="24"/>
      <c r="I11" s="24"/>
      <c r="J11" s="24"/>
      <c r="K11" s="24"/>
      <c r="L11" s="24"/>
      <c r="M11" s="25"/>
    </row>
    <row r="12" spans="6:13" ht="15">
      <c r="F12" s="23"/>
      <c r="G12" s="26" t="s">
        <v>242</v>
      </c>
      <c r="H12" s="26"/>
      <c r="I12" s="26"/>
      <c r="J12" s="26"/>
      <c r="K12" s="26"/>
      <c r="L12" s="26"/>
      <c r="M12" s="25"/>
    </row>
    <row r="13" spans="6:13" ht="15">
      <c r="F13" s="23"/>
      <c r="G13" s="26" t="s">
        <v>383</v>
      </c>
      <c r="H13" s="26"/>
      <c r="I13" s="26"/>
      <c r="J13" s="26"/>
      <c r="K13" s="26"/>
      <c r="L13" s="26"/>
      <c r="M13" s="25"/>
    </row>
    <row r="14" spans="6:13" ht="15">
      <c r="F14" s="23"/>
      <c r="G14" s="26" t="s">
        <v>384</v>
      </c>
      <c r="H14" s="26"/>
      <c r="I14" s="26"/>
      <c r="J14" s="26"/>
      <c r="K14" s="26"/>
      <c r="L14" s="26"/>
      <c r="M14" s="25"/>
    </row>
    <row r="15" spans="6:13" ht="15">
      <c r="F15" s="23"/>
      <c r="G15" s="26"/>
      <c r="H15" s="26"/>
      <c r="I15" s="26"/>
      <c r="J15" s="26"/>
      <c r="K15" s="26"/>
      <c r="L15" s="26"/>
      <c r="M15" s="25"/>
    </row>
    <row r="16" spans="6:13" ht="15">
      <c r="F16" s="23"/>
      <c r="G16" s="122" t="s">
        <v>278</v>
      </c>
      <c r="H16" s="26"/>
      <c r="I16" s="26"/>
      <c r="J16" s="26"/>
      <c r="K16" s="26"/>
      <c r="L16" s="26"/>
      <c r="M16" s="25"/>
    </row>
    <row r="17" spans="6:13" ht="15">
      <c r="F17" s="23"/>
      <c r="G17" s="26" t="s">
        <v>280</v>
      </c>
      <c r="H17" s="26"/>
      <c r="I17" s="26"/>
      <c r="J17" s="26"/>
      <c r="K17" s="26"/>
      <c r="L17" s="26"/>
      <c r="M17" s="25"/>
    </row>
    <row r="18" spans="6:13" ht="15">
      <c r="F18" s="23"/>
      <c r="G18" s="26" t="s">
        <v>279</v>
      </c>
      <c r="H18" s="26"/>
      <c r="I18" s="26"/>
      <c r="J18" s="26"/>
      <c r="K18" s="26"/>
      <c r="L18" s="26"/>
      <c r="M18" s="25"/>
    </row>
    <row r="19" spans="6:13" ht="15">
      <c r="F19" s="23"/>
      <c r="G19" s="26" t="s">
        <v>437</v>
      </c>
      <c r="H19" s="26"/>
      <c r="I19" s="26"/>
      <c r="J19" s="26"/>
      <c r="K19" s="26"/>
      <c r="L19" s="26"/>
      <c r="M19" s="25"/>
    </row>
    <row r="20" spans="6:13" ht="15">
      <c r="F20" s="23"/>
      <c r="G20" s="417" t="s">
        <v>375</v>
      </c>
      <c r="H20" s="26"/>
      <c r="I20" s="26"/>
      <c r="J20" s="26"/>
      <c r="K20" s="26"/>
      <c r="L20" s="26"/>
      <c r="M20" s="25"/>
    </row>
    <row r="21" spans="6:13" ht="15">
      <c r="F21" s="23"/>
      <c r="G21" s="108"/>
      <c r="H21" s="26"/>
      <c r="I21" s="26"/>
      <c r="J21" s="26"/>
      <c r="K21" s="26"/>
      <c r="L21" s="26"/>
      <c r="M21" s="25"/>
    </row>
    <row r="22" spans="6:13" ht="15">
      <c r="F22" s="23"/>
      <c r="G22" s="122" t="s">
        <v>281</v>
      </c>
      <c r="H22" s="26"/>
      <c r="I22" s="26"/>
      <c r="J22" s="26"/>
      <c r="K22" s="26"/>
      <c r="L22" s="26"/>
      <c r="M22" s="25"/>
    </row>
    <row r="23" spans="6:13" ht="15">
      <c r="F23" s="418"/>
      <c r="G23" s="419" t="s">
        <v>277</v>
      </c>
      <c r="H23" s="419"/>
      <c r="I23" s="419"/>
      <c r="J23" s="420"/>
      <c r="K23" s="26"/>
      <c r="L23" s="26"/>
      <c r="M23" s="25"/>
    </row>
    <row r="24" spans="6:13" ht="15">
      <c r="F24" s="23"/>
      <c r="G24" s="26"/>
      <c r="H24" s="26"/>
      <c r="I24" s="26"/>
      <c r="J24" s="26"/>
      <c r="K24" s="26"/>
      <c r="L24" s="26"/>
      <c r="M24" s="25"/>
    </row>
    <row r="25" spans="6:13" ht="15">
      <c r="F25" s="27"/>
      <c r="G25" s="28"/>
      <c r="H25" s="29"/>
      <c r="I25" s="29"/>
      <c r="J25" s="29"/>
      <c r="K25" s="29"/>
      <c r="L25" s="29"/>
      <c r="M25" s="30"/>
    </row>
    <row r="29" ht="15">
      <c r="F29" s="31" t="s">
        <v>282</v>
      </c>
    </row>
    <row r="30" ht="15">
      <c r="F30" s="31" t="s">
        <v>303</v>
      </c>
    </row>
    <row r="31" ht="15">
      <c r="F31" s="31" t="s">
        <v>302</v>
      </c>
    </row>
    <row r="32" spans="6:7" ht="15">
      <c r="F32" s="31"/>
      <c r="G32" s="31"/>
    </row>
    <row r="33" ht="15">
      <c r="G33" s="31"/>
    </row>
  </sheetData>
  <hyperlinks>
    <hyperlink ref="G23" r:id="rId1" display="http://www.axiscapital.com/"/>
    <hyperlink ref="G20" r:id="rId2" display="mailto:investorrelations@axiscapital.com"/>
  </hyperlinks>
  <printOptions horizontalCentered="1" verticalCentered="1"/>
  <pageMargins left="0.62" right="0.75" top="0.89" bottom="0.5" header="0.5" footer="0.5"/>
  <pageSetup fitToHeight="1" fitToWidth="1" horizontalDpi="600" verticalDpi="600" orientation="landscape" r:id="rId4"/>
  <headerFooter alignWithMargins="0">
    <oddFooter>&amp;R
&amp;G</oddFooter>
  </headerFooter>
  <legacyDrawingHF r:id="rId3"/>
</worksheet>
</file>

<file path=xl/worksheets/sheet20.xml><?xml version="1.0" encoding="utf-8"?>
<worksheet xmlns="http://schemas.openxmlformats.org/spreadsheetml/2006/main" xmlns:r="http://schemas.openxmlformats.org/officeDocument/2006/relationships">
  <dimension ref="A1:L29"/>
  <sheetViews>
    <sheetView showGridLines="0" workbookViewId="0" topLeftCell="A1">
      <selection activeCell="E32" sqref="E32"/>
    </sheetView>
  </sheetViews>
  <sheetFormatPr defaultColWidth="9.140625" defaultRowHeight="12.75"/>
  <cols>
    <col min="1" max="1" width="2.8515625" style="400" customWidth="1"/>
    <col min="2" max="2" width="43.00390625" style="400" customWidth="1"/>
    <col min="3" max="4" width="2.7109375" style="400" customWidth="1"/>
    <col min="5" max="5" width="15.00390625" style="400" customWidth="1"/>
    <col min="6" max="6" width="2.7109375" style="400" customWidth="1"/>
    <col min="7" max="7" width="16.28125" style="400" customWidth="1"/>
    <col min="8" max="8" width="2.7109375" style="400" customWidth="1"/>
    <col min="9" max="9" width="13.8515625" style="400" customWidth="1"/>
    <col min="10" max="10" width="2.7109375" style="400" customWidth="1"/>
    <col min="11" max="11" width="17.8515625" style="400" customWidth="1"/>
    <col min="12" max="16384" width="9.140625" style="400" customWidth="1"/>
  </cols>
  <sheetData>
    <row r="1" spans="2:11" ht="31.5">
      <c r="B1" s="914" t="s">
        <v>242</v>
      </c>
      <c r="C1" s="914"/>
      <c r="D1" s="914"/>
      <c r="E1" s="914"/>
      <c r="F1" s="914"/>
      <c r="G1" s="914"/>
      <c r="H1" s="914"/>
      <c r="I1" s="914"/>
      <c r="J1" s="914"/>
      <c r="K1" s="914"/>
    </row>
    <row r="2" spans="2:11" ht="18">
      <c r="B2" s="907" t="s">
        <v>134</v>
      </c>
      <c r="C2" s="907"/>
      <c r="D2" s="907"/>
      <c r="E2" s="907"/>
      <c r="F2" s="907"/>
      <c r="G2" s="907"/>
      <c r="H2" s="907"/>
      <c r="I2" s="907"/>
      <c r="J2" s="907"/>
      <c r="K2" s="907"/>
    </row>
    <row r="3" spans="2:11" ht="18">
      <c r="B3" s="915" t="s">
        <v>129</v>
      </c>
      <c r="C3" s="915"/>
      <c r="D3" s="915"/>
      <c r="E3" s="915"/>
      <c r="F3" s="915"/>
      <c r="G3" s="915"/>
      <c r="H3" s="915"/>
      <c r="I3" s="915"/>
      <c r="J3" s="915"/>
      <c r="K3" s="915"/>
    </row>
    <row r="4" spans="2:11" ht="18">
      <c r="B4" s="915" t="s">
        <v>72</v>
      </c>
      <c r="C4" s="915"/>
      <c r="D4" s="915"/>
      <c r="E4" s="915"/>
      <c r="F4" s="915"/>
      <c r="G4" s="915"/>
      <c r="H4" s="915"/>
      <c r="I4" s="915"/>
      <c r="J4" s="915"/>
      <c r="K4" s="915"/>
    </row>
    <row r="5" spans="1:12" ht="26.25">
      <c r="A5" s="35"/>
      <c r="B5" s="719"/>
      <c r="C5" s="719"/>
      <c r="D5" s="719"/>
      <c r="E5" s="719"/>
      <c r="F5" s="719"/>
      <c r="G5" s="709"/>
      <c r="H5" s="709"/>
      <c r="I5" s="709"/>
      <c r="J5" s="709"/>
      <c r="K5" s="709"/>
      <c r="L5" s="709"/>
    </row>
    <row r="6" spans="2:12" s="703" customFormat="1" ht="15.75">
      <c r="B6" s="704"/>
      <c r="C6" s="704"/>
      <c r="D6" s="704"/>
      <c r="E6" s="705" t="s">
        <v>135</v>
      </c>
      <c r="F6" s="706"/>
      <c r="G6" s="705" t="s">
        <v>198</v>
      </c>
      <c r="H6" s="709"/>
      <c r="I6" s="705"/>
      <c r="J6" s="709"/>
      <c r="K6" s="705" t="s">
        <v>271</v>
      </c>
      <c r="L6" s="709"/>
    </row>
    <row r="7" spans="2:12" s="703" customFormat="1" ht="15.75">
      <c r="B7" s="707" t="s">
        <v>146</v>
      </c>
      <c r="C7" s="704"/>
      <c r="D7" s="704"/>
      <c r="E7" s="718" t="s">
        <v>139</v>
      </c>
      <c r="F7" s="706"/>
      <c r="G7" s="718" t="s">
        <v>219</v>
      </c>
      <c r="H7" s="709"/>
      <c r="I7" s="718" t="s">
        <v>201</v>
      </c>
      <c r="J7" s="709"/>
      <c r="K7" s="708" t="s">
        <v>21</v>
      </c>
      <c r="L7" s="709"/>
    </row>
    <row r="8" spans="2:11" s="709" customFormat="1" ht="5.1" customHeight="1">
      <c r="B8" s="704"/>
      <c r="C8" s="704"/>
      <c r="D8" s="71"/>
      <c r="E8" s="71"/>
      <c r="F8" s="71"/>
      <c r="G8" s="71"/>
      <c r="I8" s="71"/>
      <c r="K8" s="710"/>
    </row>
    <row r="9" spans="2:11" s="709" customFormat="1" ht="15">
      <c r="B9" s="714" t="s">
        <v>220</v>
      </c>
      <c r="C9" s="704"/>
      <c r="D9" s="299"/>
      <c r="E9" s="550">
        <v>105014</v>
      </c>
      <c r="F9" s="72"/>
      <c r="G9" s="550">
        <v>-226</v>
      </c>
      <c r="I9" s="550">
        <v>104788</v>
      </c>
      <c r="K9" s="766">
        <v>0.01307801165998318</v>
      </c>
    </row>
    <row r="10" spans="2:11" s="709" customFormat="1" ht="15">
      <c r="B10" s="714" t="s">
        <v>80</v>
      </c>
      <c r="C10" s="704"/>
      <c r="D10" s="299"/>
      <c r="E10" s="444">
        <v>87526</v>
      </c>
      <c r="F10" s="72"/>
      <c r="G10" s="444">
        <v>-1108</v>
      </c>
      <c r="H10" s="711"/>
      <c r="I10" s="444">
        <v>86418</v>
      </c>
      <c r="K10" s="766">
        <v>0.010785353395736405</v>
      </c>
    </row>
    <row r="11" spans="2:11" s="709" customFormat="1" ht="15">
      <c r="B11" s="714" t="s">
        <v>81</v>
      </c>
      <c r="C11" s="704"/>
      <c r="D11" s="299"/>
      <c r="E11" s="444">
        <v>94143</v>
      </c>
      <c r="F11" s="72"/>
      <c r="G11" s="444">
        <v>-9769</v>
      </c>
      <c r="H11" s="711"/>
      <c r="I11" s="444">
        <v>84374</v>
      </c>
      <c r="K11" s="766">
        <v>0.010530253042327563</v>
      </c>
    </row>
    <row r="12" spans="2:11" s="709" customFormat="1" ht="15">
      <c r="B12" s="714" t="s">
        <v>143</v>
      </c>
      <c r="C12" s="704"/>
      <c r="D12" s="299"/>
      <c r="E12" s="444">
        <v>81165</v>
      </c>
      <c r="F12" s="72"/>
      <c r="G12" s="444">
        <v>-3647</v>
      </c>
      <c r="H12" s="711"/>
      <c r="I12" s="444">
        <v>77518</v>
      </c>
      <c r="K12" s="766">
        <v>0.009674593539895561</v>
      </c>
    </row>
    <row r="13" spans="2:11" s="709" customFormat="1" ht="15">
      <c r="B13" s="714" t="s">
        <v>77</v>
      </c>
      <c r="C13" s="704"/>
      <c r="D13" s="299"/>
      <c r="E13" s="444">
        <v>93429</v>
      </c>
      <c r="F13" s="72"/>
      <c r="G13" s="444">
        <v>-16455</v>
      </c>
      <c r="H13" s="711"/>
      <c r="I13" s="444">
        <v>76974</v>
      </c>
      <c r="K13" s="766">
        <v>0.009606699903763267</v>
      </c>
    </row>
    <row r="14" spans="2:11" s="709" customFormat="1" ht="15">
      <c r="B14" s="714" t="s">
        <v>145</v>
      </c>
      <c r="C14" s="704"/>
      <c r="D14" s="299"/>
      <c r="E14" s="444">
        <v>42470</v>
      </c>
      <c r="F14" s="72"/>
      <c r="G14" s="444">
        <v>-3456</v>
      </c>
      <c r="H14" s="711"/>
      <c r="I14" s="444">
        <v>39014</v>
      </c>
      <c r="K14" s="766">
        <v>0.004869121911884793</v>
      </c>
    </row>
    <row r="15" spans="2:11" s="709" customFormat="1" ht="15">
      <c r="B15" s="714" t="s">
        <v>144</v>
      </c>
      <c r="C15" s="704"/>
      <c r="D15" s="299"/>
      <c r="E15" s="444">
        <v>38795</v>
      </c>
      <c r="F15" s="72"/>
      <c r="G15" s="444">
        <v>-2989</v>
      </c>
      <c r="H15" s="711"/>
      <c r="I15" s="444">
        <v>35806</v>
      </c>
      <c r="K15" s="766">
        <v>0.004468749145869352</v>
      </c>
    </row>
    <row r="16" spans="2:11" s="709" customFormat="1" ht="15">
      <c r="B16" s="714" t="s">
        <v>82</v>
      </c>
      <c r="C16" s="704"/>
      <c r="D16" s="299"/>
      <c r="E16" s="444">
        <v>31024</v>
      </c>
      <c r="F16" s="72"/>
      <c r="G16" s="444">
        <v>-2339</v>
      </c>
      <c r="H16" s="711"/>
      <c r="I16" s="444">
        <v>28685</v>
      </c>
      <c r="K16" s="766">
        <v>0.0035800164567184934</v>
      </c>
    </row>
    <row r="17" spans="2:11" s="709" customFormat="1" ht="15">
      <c r="B17" s="714" t="s">
        <v>83</v>
      </c>
      <c r="C17" s="704"/>
      <c r="D17" s="299"/>
      <c r="E17" s="444">
        <v>28366</v>
      </c>
      <c r="F17" s="72"/>
      <c r="G17" s="444">
        <v>-258</v>
      </c>
      <c r="H17" s="711"/>
      <c r="I17" s="444">
        <v>28108</v>
      </c>
      <c r="K17" s="766">
        <v>0.0035080042728061153</v>
      </c>
    </row>
    <row r="18" spans="2:11" s="709" customFormat="1" ht="15">
      <c r="B18" s="714" t="s">
        <v>67</v>
      </c>
      <c r="C18" s="704"/>
      <c r="D18" s="299"/>
      <c r="E18" s="444">
        <v>25624</v>
      </c>
      <c r="F18" s="72"/>
      <c r="G18" s="444">
        <v>-375</v>
      </c>
      <c r="H18" s="711"/>
      <c r="I18" s="444">
        <v>25249</v>
      </c>
      <c r="K18" s="766">
        <v>0.0031511882696770173</v>
      </c>
    </row>
    <row r="19" spans="3:6" ht="12.75">
      <c r="C19" s="716"/>
      <c r="D19" s="716"/>
      <c r="E19" s="715"/>
      <c r="F19" s="715"/>
    </row>
    <row r="20" spans="3:4" ht="12.75">
      <c r="C20" s="717"/>
      <c r="D20" s="717"/>
    </row>
    <row r="21" ht="12.75">
      <c r="B21" s="361"/>
    </row>
    <row r="22" spans="2:11" ht="12.75">
      <c r="B22" s="724" t="s">
        <v>149</v>
      </c>
      <c r="C22" s="723"/>
      <c r="D22" s="723"/>
      <c r="E22" s="723"/>
      <c r="F22" s="723"/>
      <c r="G22" s="723"/>
      <c r="H22" s="723"/>
      <c r="I22" s="723"/>
      <c r="J22" s="723"/>
      <c r="K22" s="723"/>
    </row>
    <row r="23" spans="2:11" ht="4.5" customHeight="1">
      <c r="B23" s="725"/>
      <c r="C23" s="725"/>
      <c r="D23" s="725"/>
      <c r="E23" s="725"/>
      <c r="F23" s="725"/>
      <c r="G23" s="725"/>
      <c r="H23" s="725"/>
      <c r="I23" s="725"/>
      <c r="J23" s="725"/>
      <c r="K23" s="725"/>
    </row>
    <row r="24" spans="2:11" ht="12.75">
      <c r="B24" s="934" t="s">
        <v>150</v>
      </c>
      <c r="C24" s="934"/>
      <c r="D24" s="934"/>
      <c r="E24" s="934"/>
      <c r="F24" s="934"/>
      <c r="G24" s="934"/>
      <c r="H24" s="934"/>
      <c r="I24" s="934"/>
      <c r="J24" s="934"/>
      <c r="K24" s="934"/>
    </row>
    <row r="25" spans="2:11" ht="4.5" customHeight="1">
      <c r="B25" s="725"/>
      <c r="C25" s="725"/>
      <c r="D25" s="725"/>
      <c r="E25" s="725"/>
      <c r="F25" s="725"/>
      <c r="G25" s="725"/>
      <c r="H25" s="725"/>
      <c r="I25" s="725"/>
      <c r="J25" s="725"/>
      <c r="K25" s="725"/>
    </row>
    <row r="26" spans="2:11" ht="26.25" customHeight="1">
      <c r="B26" s="935" t="s">
        <v>1</v>
      </c>
      <c r="C26" s="935"/>
      <c r="D26" s="935"/>
      <c r="E26" s="935"/>
      <c r="F26" s="935"/>
      <c r="G26" s="935"/>
      <c r="H26" s="935"/>
      <c r="I26" s="935"/>
      <c r="J26" s="935"/>
      <c r="K26" s="935"/>
    </row>
    <row r="27" spans="2:11" ht="4.5" customHeight="1">
      <c r="B27" s="725"/>
      <c r="C27" s="725"/>
      <c r="D27" s="725"/>
      <c r="E27" s="725"/>
      <c r="F27" s="725"/>
      <c r="G27" s="725"/>
      <c r="H27" s="725"/>
      <c r="I27" s="725"/>
      <c r="J27" s="725"/>
      <c r="K27" s="725"/>
    </row>
    <row r="28" spans="2:11" ht="24.75" customHeight="1" hidden="1">
      <c r="B28" s="935" t="s">
        <v>7</v>
      </c>
      <c r="C28" s="935"/>
      <c r="D28" s="935"/>
      <c r="E28" s="935"/>
      <c r="F28" s="935"/>
      <c r="G28" s="935"/>
      <c r="H28" s="935"/>
      <c r="I28" s="935"/>
      <c r="J28" s="935"/>
      <c r="K28" s="935"/>
    </row>
    <row r="29" spans="2:11" ht="20.25" customHeight="1">
      <c r="B29" s="935" t="s">
        <v>0</v>
      </c>
      <c r="C29" s="935"/>
      <c r="D29" s="935"/>
      <c r="E29" s="935"/>
      <c r="F29" s="935"/>
      <c r="G29" s="935"/>
      <c r="H29" s="935"/>
      <c r="I29" s="935"/>
      <c r="J29" s="935"/>
      <c r="K29" s="935"/>
    </row>
  </sheetData>
  <mergeCells count="8">
    <mergeCell ref="B29:K29"/>
    <mergeCell ref="B26:K26"/>
    <mergeCell ref="B28:K28"/>
    <mergeCell ref="B1:K1"/>
    <mergeCell ref="B2:K2"/>
    <mergeCell ref="B3:K3"/>
    <mergeCell ref="B4:K4"/>
    <mergeCell ref="B24:K24"/>
  </mergeCells>
  <printOptions horizontalCentered="1"/>
  <pageMargins left="0.62" right="0.75" top="0.5" bottom="0.5" header="0.25" footer="0.5"/>
  <pageSetup horizontalDpi="600" verticalDpi="600" orientation="landscape" scale="90" r:id="rId2"/>
  <headerFooter alignWithMargins="0">
    <oddFooter>&amp;C&amp;11 &amp;R
&amp;G
14</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P61"/>
  <sheetViews>
    <sheetView showGridLines="0" zoomScale="75" zoomScaleNormal="75" workbookViewId="0" topLeftCell="A1">
      <selection activeCell="U20" sqref="U20"/>
    </sheetView>
  </sheetViews>
  <sheetFormatPr defaultColWidth="9.140625" defaultRowHeight="12.75"/>
  <cols>
    <col min="1" max="1" width="49.28125" style="336" customWidth="1"/>
    <col min="2" max="2" width="1.28515625" style="345" customWidth="1"/>
    <col min="3" max="3" width="1.7109375" style="336" customWidth="1"/>
    <col min="4" max="4" width="16.140625" style="336" bestFit="1" customWidth="1"/>
    <col min="5" max="5" width="1.7109375" style="336" customWidth="1"/>
    <col min="6" max="6" width="15.421875" style="336" bestFit="1" customWidth="1"/>
    <col min="7" max="7" width="1.7109375" style="345" customWidth="1"/>
    <col min="8" max="8" width="16.421875" style="336" customWidth="1"/>
    <col min="9" max="9" width="8.7109375" style="293" customWidth="1"/>
    <col min="10" max="10" width="0.9921875" style="345" customWidth="1"/>
    <col min="11" max="11" width="1.7109375" style="345" customWidth="1"/>
    <col min="12" max="12" width="15.57421875" style="336" customWidth="1"/>
    <col min="13" max="13" width="1.7109375" style="345" customWidth="1"/>
    <col min="14" max="14" width="16.7109375" style="336" customWidth="1"/>
    <col min="15" max="15" width="1.7109375" style="336" customWidth="1"/>
    <col min="16" max="16" width="16.140625" style="336" customWidth="1"/>
    <col min="17" max="16384" width="9.140625" style="293" customWidth="1"/>
  </cols>
  <sheetData>
    <row r="1" spans="1:16" ht="33.75">
      <c r="A1" s="917" t="s">
        <v>242</v>
      </c>
      <c r="B1" s="917"/>
      <c r="C1" s="917"/>
      <c r="D1" s="917"/>
      <c r="E1" s="917"/>
      <c r="F1" s="917"/>
      <c r="G1" s="917"/>
      <c r="H1" s="917"/>
      <c r="I1" s="917"/>
      <c r="J1" s="917"/>
      <c r="K1" s="917"/>
      <c r="L1" s="917"/>
      <c r="M1" s="917"/>
      <c r="N1" s="917"/>
      <c r="O1" s="917"/>
      <c r="P1" s="917"/>
    </row>
    <row r="2" spans="1:16" ht="20.25">
      <c r="A2" s="938" t="s">
        <v>214</v>
      </c>
      <c r="B2" s="938"/>
      <c r="C2" s="938"/>
      <c r="D2" s="938"/>
      <c r="E2" s="938"/>
      <c r="F2" s="938"/>
      <c r="G2" s="938"/>
      <c r="H2" s="938"/>
      <c r="I2" s="938"/>
      <c r="J2" s="938"/>
      <c r="K2" s="938"/>
      <c r="L2" s="938"/>
      <c r="M2" s="938"/>
      <c r="N2" s="938"/>
      <c r="O2" s="938"/>
      <c r="P2" s="938"/>
    </row>
    <row r="3" spans="1:16" ht="18">
      <c r="A3" s="333"/>
      <c r="B3" s="335"/>
      <c r="C3" s="334"/>
      <c r="D3" s="334"/>
      <c r="E3" s="334"/>
      <c r="F3" s="334"/>
      <c r="G3" s="335"/>
      <c r="H3" s="334"/>
      <c r="J3" s="335"/>
      <c r="K3" s="335"/>
      <c r="L3" s="334"/>
      <c r="M3" s="335"/>
      <c r="N3" s="334"/>
      <c r="O3" s="334"/>
      <c r="P3" s="334"/>
    </row>
    <row r="4" spans="4:9" ht="12.75">
      <c r="D4" s="345"/>
      <c r="E4" s="345"/>
      <c r="F4" s="345"/>
      <c r="H4" s="345"/>
      <c r="I4" s="292"/>
    </row>
    <row r="5" spans="3:16" ht="15.75">
      <c r="C5" s="920"/>
      <c r="D5" s="920"/>
      <c r="E5" s="920"/>
      <c r="F5" s="920"/>
      <c r="G5" s="920"/>
      <c r="H5" s="920"/>
      <c r="I5" s="340"/>
      <c r="K5" s="920"/>
      <c r="L5" s="920"/>
      <c r="M5" s="920"/>
      <c r="N5" s="920"/>
      <c r="O5" s="920"/>
      <c r="P5" s="920"/>
    </row>
    <row r="6" spans="2:16" ht="15.75">
      <c r="B6" s="356"/>
      <c r="C6" s="922" t="s">
        <v>93</v>
      </c>
      <c r="D6" s="922"/>
      <c r="E6" s="922"/>
      <c r="F6" s="922"/>
      <c r="G6" s="922"/>
      <c r="H6" s="922"/>
      <c r="I6" s="82"/>
      <c r="J6" s="833"/>
      <c r="K6" s="922" t="s">
        <v>45</v>
      </c>
      <c r="L6" s="922"/>
      <c r="M6" s="922"/>
      <c r="N6" s="922"/>
      <c r="O6" s="922"/>
      <c r="P6" s="922"/>
    </row>
    <row r="7" spans="2:16" ht="15.75">
      <c r="B7" s="356"/>
      <c r="C7" s="445"/>
      <c r="D7" s="445" t="s">
        <v>151</v>
      </c>
      <c r="E7" s="445"/>
      <c r="F7" s="445" t="s">
        <v>153</v>
      </c>
      <c r="G7" s="445"/>
      <c r="H7" s="445"/>
      <c r="I7" s="82"/>
      <c r="J7" s="833"/>
      <c r="K7" s="445"/>
      <c r="L7" s="445" t="s">
        <v>151</v>
      </c>
      <c r="M7" s="445"/>
      <c r="N7" s="445" t="s">
        <v>153</v>
      </c>
      <c r="O7" s="445"/>
      <c r="P7" s="445"/>
    </row>
    <row r="8" spans="2:16" ht="15.75">
      <c r="B8" s="356"/>
      <c r="C8" s="445"/>
      <c r="D8" s="445" t="s">
        <v>199</v>
      </c>
      <c r="E8" s="445"/>
      <c r="F8" s="445" t="s">
        <v>199</v>
      </c>
      <c r="G8" s="445"/>
      <c r="H8" s="445" t="s">
        <v>435</v>
      </c>
      <c r="I8" s="82"/>
      <c r="J8" s="833"/>
      <c r="K8" s="445"/>
      <c r="L8" s="445" t="s">
        <v>199</v>
      </c>
      <c r="M8" s="445"/>
      <c r="N8" s="445" t="s">
        <v>199</v>
      </c>
      <c r="O8" s="445"/>
      <c r="P8" s="445" t="s">
        <v>435</v>
      </c>
    </row>
    <row r="9" spans="1:16" s="292" customFormat="1" ht="15.75">
      <c r="A9" s="339"/>
      <c r="B9" s="340"/>
      <c r="C9" s="318"/>
      <c r="D9" s="443" t="s">
        <v>15</v>
      </c>
      <c r="E9" s="445"/>
      <c r="F9" s="443" t="s">
        <v>15</v>
      </c>
      <c r="G9" s="445"/>
      <c r="H9" s="443" t="s">
        <v>152</v>
      </c>
      <c r="I9" s="121"/>
      <c r="J9" s="318"/>
      <c r="K9" s="318"/>
      <c r="L9" s="443" t="s">
        <v>15</v>
      </c>
      <c r="M9" s="445"/>
      <c r="N9" s="443" t="s">
        <v>15</v>
      </c>
      <c r="O9" s="445"/>
      <c r="P9" s="443" t="s">
        <v>152</v>
      </c>
    </row>
    <row r="10" spans="1:16" ht="15.75">
      <c r="A10" s="342"/>
      <c r="B10" s="601"/>
      <c r="C10" s="149"/>
      <c r="D10" s="149"/>
      <c r="E10" s="601"/>
      <c r="F10" s="149"/>
      <c r="G10" s="601"/>
      <c r="H10" s="149"/>
      <c r="I10" s="82"/>
      <c r="J10" s="601"/>
      <c r="K10" s="601"/>
      <c r="L10" s="149"/>
      <c r="M10" s="601"/>
      <c r="N10" s="149"/>
      <c r="O10" s="601"/>
      <c r="P10" s="149"/>
    </row>
    <row r="11" spans="1:16" ht="15.75">
      <c r="A11" s="339" t="s">
        <v>154</v>
      </c>
      <c r="B11" s="114"/>
      <c r="C11" s="114"/>
      <c r="D11" s="496">
        <v>-19099</v>
      </c>
      <c r="E11" s="838"/>
      <c r="F11" s="496">
        <v>-195763</v>
      </c>
      <c r="G11" s="838"/>
      <c r="H11" s="496">
        <v>-214862</v>
      </c>
      <c r="I11" s="834"/>
      <c r="J11" s="835"/>
      <c r="K11" s="835"/>
      <c r="L11" s="496">
        <v>56219</v>
      </c>
      <c r="M11" s="838"/>
      <c r="N11" s="496">
        <v>-689239</v>
      </c>
      <c r="O11" s="838"/>
      <c r="P11" s="496">
        <v>-633020</v>
      </c>
    </row>
    <row r="12" spans="1:16" ht="15.75">
      <c r="A12" s="339" t="s">
        <v>155</v>
      </c>
      <c r="B12" s="111"/>
      <c r="C12" s="111"/>
      <c r="D12" s="776">
        <v>-6642</v>
      </c>
      <c r="E12" s="805"/>
      <c r="F12" s="776">
        <v>-21514</v>
      </c>
      <c r="G12" s="805"/>
      <c r="H12" s="776">
        <v>-28156</v>
      </c>
      <c r="I12" s="834"/>
      <c r="J12" s="805"/>
      <c r="K12" s="805"/>
      <c r="L12" s="776">
        <v>-69523</v>
      </c>
      <c r="M12" s="805"/>
      <c r="N12" s="776">
        <v>-53943</v>
      </c>
      <c r="O12" s="805"/>
      <c r="P12" s="776">
        <v>-123466</v>
      </c>
    </row>
    <row r="13" spans="1:16" ht="15.75" hidden="1">
      <c r="A13" s="339" t="s">
        <v>156</v>
      </c>
      <c r="B13" s="111"/>
      <c r="C13" s="111"/>
      <c r="D13" s="776">
        <v>0</v>
      </c>
      <c r="E13" s="776"/>
      <c r="F13" s="776"/>
      <c r="G13" s="776"/>
      <c r="H13" s="776">
        <v>0</v>
      </c>
      <c r="I13" s="834"/>
      <c r="J13" s="805"/>
      <c r="K13" s="805"/>
      <c r="L13" s="776">
        <v>0</v>
      </c>
      <c r="M13" s="776"/>
      <c r="N13" s="776"/>
      <c r="O13" s="776"/>
      <c r="P13" s="776">
        <v>0</v>
      </c>
    </row>
    <row r="14" spans="1:16" ht="15.75">
      <c r="A14" s="339" t="s">
        <v>158</v>
      </c>
      <c r="B14" s="111"/>
      <c r="C14" s="111"/>
      <c r="D14" s="817">
        <v>-11949</v>
      </c>
      <c r="E14" s="817"/>
      <c r="F14" s="817">
        <v>0</v>
      </c>
      <c r="G14" s="817"/>
      <c r="H14" s="817">
        <v>-11949</v>
      </c>
      <c r="I14" s="834"/>
      <c r="J14" s="805"/>
      <c r="K14" s="805"/>
      <c r="L14" s="817">
        <v>-77753</v>
      </c>
      <c r="M14" s="817"/>
      <c r="N14" s="817">
        <v>0</v>
      </c>
      <c r="O14" s="817"/>
      <c r="P14" s="817">
        <v>-77753</v>
      </c>
    </row>
    <row r="15" spans="1:16" ht="15.75">
      <c r="A15" s="339" t="s">
        <v>157</v>
      </c>
      <c r="B15" s="111"/>
      <c r="C15" s="111"/>
      <c r="D15" s="776">
        <v>-37690</v>
      </c>
      <c r="E15" s="776"/>
      <c r="F15" s="776">
        <v>-217277</v>
      </c>
      <c r="G15" s="776"/>
      <c r="H15" s="776">
        <v>-254967</v>
      </c>
      <c r="I15" s="834"/>
      <c r="J15" s="805"/>
      <c r="K15" s="805"/>
      <c r="L15" s="776">
        <v>-91057</v>
      </c>
      <c r="M15" s="776"/>
      <c r="N15" s="776">
        <v>-743182</v>
      </c>
      <c r="O15" s="776"/>
      <c r="P15" s="776">
        <v>-834239</v>
      </c>
    </row>
    <row r="16" spans="1:16" ht="15.75">
      <c r="A16" s="339" t="s">
        <v>22</v>
      </c>
      <c r="B16" s="111"/>
      <c r="C16" s="111"/>
      <c r="D16" s="776">
        <v>12373</v>
      </c>
      <c r="E16" s="776"/>
      <c r="F16" s="776">
        <v>0</v>
      </c>
      <c r="G16" s="776"/>
      <c r="H16" s="776">
        <v>12373</v>
      </c>
      <c r="I16" s="834"/>
      <c r="J16" s="805"/>
      <c r="K16" s="805"/>
      <c r="L16" s="776">
        <v>13898</v>
      </c>
      <c r="M16" s="776"/>
      <c r="N16" s="776">
        <v>0</v>
      </c>
      <c r="O16" s="776"/>
      <c r="P16" s="776">
        <v>13898</v>
      </c>
    </row>
    <row r="17" spans="1:16" ht="15.75">
      <c r="A17" s="339" t="s">
        <v>213</v>
      </c>
      <c r="B17" s="111"/>
      <c r="C17" s="111"/>
      <c r="D17" s="817">
        <v>-8108</v>
      </c>
      <c r="E17" s="776"/>
      <c r="F17" s="817">
        <v>8108</v>
      </c>
      <c r="G17" s="776"/>
      <c r="H17" s="817">
        <v>0</v>
      </c>
      <c r="I17" s="834"/>
      <c r="J17" s="805"/>
      <c r="K17" s="805"/>
      <c r="L17" s="817">
        <v>-8108</v>
      </c>
      <c r="M17" s="776"/>
      <c r="N17" s="817">
        <v>8108</v>
      </c>
      <c r="O17" s="776"/>
      <c r="P17" s="817">
        <v>0</v>
      </c>
    </row>
    <row r="18" spans="1:16" ht="15.75">
      <c r="A18" s="339" t="s">
        <v>216</v>
      </c>
      <c r="B18" s="111"/>
      <c r="C18" s="111"/>
      <c r="D18" s="776">
        <v>-33425</v>
      </c>
      <c r="E18" s="776"/>
      <c r="F18" s="776">
        <v>-209169</v>
      </c>
      <c r="G18" s="776"/>
      <c r="H18" s="776">
        <v>-242594</v>
      </c>
      <c r="I18" s="834"/>
      <c r="J18" s="805"/>
      <c r="K18" s="805"/>
      <c r="L18" s="776">
        <v>-85267</v>
      </c>
      <c r="M18" s="776"/>
      <c r="N18" s="776">
        <v>-735074</v>
      </c>
      <c r="O18" s="776"/>
      <c r="P18" s="776">
        <v>-820341</v>
      </c>
    </row>
    <row r="19" spans="1:16" ht="15.75">
      <c r="A19" s="339" t="s">
        <v>23</v>
      </c>
      <c r="B19" s="111"/>
      <c r="C19" s="111"/>
      <c r="D19" s="776">
        <v>-1429</v>
      </c>
      <c r="E19" s="776"/>
      <c r="F19" s="776">
        <v>-1483</v>
      </c>
      <c r="G19" s="776"/>
      <c r="H19" s="776">
        <v>-2912</v>
      </c>
      <c r="I19" s="834"/>
      <c r="J19" s="805"/>
      <c r="K19" s="805"/>
      <c r="L19" s="776">
        <v>194</v>
      </c>
      <c r="M19" s="776"/>
      <c r="N19" s="776">
        <v>-7336</v>
      </c>
      <c r="O19" s="776"/>
      <c r="P19" s="776">
        <v>-7142</v>
      </c>
    </row>
    <row r="20" spans="1:16" ht="16.5" thickBot="1">
      <c r="A20" s="339"/>
      <c r="B20" s="111"/>
      <c r="C20" s="111"/>
      <c r="D20" s="836">
        <v>-31996</v>
      </c>
      <c r="E20" s="776"/>
      <c r="F20" s="836">
        <v>-207686</v>
      </c>
      <c r="G20" s="776"/>
      <c r="H20" s="836">
        <v>-239682</v>
      </c>
      <c r="I20" s="834"/>
      <c r="J20" s="805"/>
      <c r="K20" s="805"/>
      <c r="L20" s="836">
        <v>-85461</v>
      </c>
      <c r="M20" s="776"/>
      <c r="N20" s="836">
        <v>-727738</v>
      </c>
      <c r="O20" s="776"/>
      <c r="P20" s="836">
        <v>-813199</v>
      </c>
    </row>
    <row r="21" spans="1:16" ht="15.75" thickTop="1">
      <c r="A21" s="343"/>
      <c r="B21" s="170"/>
      <c r="C21" s="170"/>
      <c r="D21" s="447"/>
      <c r="E21" s="447"/>
      <c r="F21" s="447"/>
      <c r="G21" s="447"/>
      <c r="H21" s="447"/>
      <c r="I21" s="470"/>
      <c r="J21" s="170"/>
      <c r="K21" s="170"/>
      <c r="L21" s="447"/>
      <c r="M21" s="447"/>
      <c r="N21" s="447"/>
      <c r="O21" s="447"/>
      <c r="P21" s="447"/>
    </row>
    <row r="22" spans="1:16" ht="15">
      <c r="A22" s="343"/>
      <c r="B22" s="601"/>
      <c r="C22" s="149"/>
      <c r="D22" s="362"/>
      <c r="E22" s="170"/>
      <c r="F22" s="362"/>
      <c r="G22" s="170"/>
      <c r="H22" s="362"/>
      <c r="I22" s="82"/>
      <c r="J22" s="601"/>
      <c r="K22" s="601"/>
      <c r="L22" s="149"/>
      <c r="M22" s="601"/>
      <c r="N22" s="149"/>
      <c r="O22" s="149"/>
      <c r="P22" s="149"/>
    </row>
    <row r="23" spans="2:16" ht="15.75">
      <c r="B23" s="356"/>
      <c r="C23" s="922" t="s">
        <v>16</v>
      </c>
      <c r="D23" s="922"/>
      <c r="E23" s="922"/>
      <c r="F23" s="922"/>
      <c r="G23" s="922"/>
      <c r="H23" s="922"/>
      <c r="I23" s="82"/>
      <c r="J23" s="833"/>
      <c r="K23" s="922" t="s">
        <v>69</v>
      </c>
      <c r="L23" s="922"/>
      <c r="M23" s="922"/>
      <c r="N23" s="922"/>
      <c r="O23" s="922"/>
      <c r="P23" s="922"/>
    </row>
    <row r="24" spans="2:16" ht="15.75">
      <c r="B24" s="356"/>
      <c r="C24" s="445"/>
      <c r="D24" s="445" t="s">
        <v>151</v>
      </c>
      <c r="E24" s="445"/>
      <c r="F24" s="445" t="s">
        <v>153</v>
      </c>
      <c r="G24" s="445"/>
      <c r="H24" s="445"/>
      <c r="I24" s="82"/>
      <c r="J24" s="833"/>
      <c r="K24" s="445"/>
      <c r="L24" s="445" t="s">
        <v>151</v>
      </c>
      <c r="M24" s="445"/>
      <c r="N24" s="445" t="s">
        <v>153</v>
      </c>
      <c r="O24" s="445"/>
      <c r="P24" s="445"/>
    </row>
    <row r="25" spans="2:16" ht="15.75">
      <c r="B25" s="356"/>
      <c r="C25" s="445"/>
      <c r="D25" s="445" t="s">
        <v>199</v>
      </c>
      <c r="E25" s="445"/>
      <c r="F25" s="445" t="s">
        <v>199</v>
      </c>
      <c r="G25" s="445"/>
      <c r="H25" s="445" t="s">
        <v>435</v>
      </c>
      <c r="I25" s="82"/>
      <c r="J25" s="833"/>
      <c r="K25" s="445"/>
      <c r="L25" s="445" t="s">
        <v>199</v>
      </c>
      <c r="M25" s="445"/>
      <c r="N25" s="445" t="s">
        <v>199</v>
      </c>
      <c r="O25" s="445"/>
      <c r="P25" s="445" t="s">
        <v>435</v>
      </c>
    </row>
    <row r="26" spans="1:16" s="292" customFormat="1" ht="15.75">
      <c r="A26" s="339"/>
      <c r="B26" s="340"/>
      <c r="C26" s="318"/>
      <c r="D26" s="443" t="s">
        <v>15</v>
      </c>
      <c r="E26" s="445"/>
      <c r="F26" s="443" t="s">
        <v>15</v>
      </c>
      <c r="G26" s="445"/>
      <c r="H26" s="443" t="s">
        <v>152</v>
      </c>
      <c r="I26" s="121"/>
      <c r="J26" s="318"/>
      <c r="K26" s="318"/>
      <c r="L26" s="443" t="s">
        <v>15</v>
      </c>
      <c r="M26" s="445"/>
      <c r="N26" s="443" t="s">
        <v>15</v>
      </c>
      <c r="O26" s="445"/>
      <c r="P26" s="443" t="s">
        <v>152</v>
      </c>
    </row>
    <row r="27" spans="1:16" ht="15.75">
      <c r="A27" s="342"/>
      <c r="B27" s="601"/>
      <c r="C27" s="149"/>
      <c r="D27" s="149"/>
      <c r="E27" s="601"/>
      <c r="F27" s="149"/>
      <c r="G27" s="601"/>
      <c r="H27" s="149"/>
      <c r="I27" s="82"/>
      <c r="J27" s="601"/>
      <c r="K27" s="601"/>
      <c r="L27" s="149"/>
      <c r="M27" s="601"/>
      <c r="N27" s="149"/>
      <c r="O27" s="601"/>
      <c r="P27" s="149"/>
    </row>
    <row r="28" spans="1:16" ht="15">
      <c r="A28" s="601" t="s">
        <v>154</v>
      </c>
      <c r="B28" s="114"/>
      <c r="C28" s="114"/>
      <c r="D28" s="179">
        <v>17241</v>
      </c>
      <c r="E28" s="789"/>
      <c r="F28" s="179">
        <v>51347</v>
      </c>
      <c r="G28" s="789"/>
      <c r="H28" s="179">
        <v>68588</v>
      </c>
      <c r="I28" s="605"/>
      <c r="J28" s="170"/>
      <c r="K28" s="170"/>
      <c r="L28" s="179">
        <v>13874</v>
      </c>
      <c r="M28" s="789"/>
      <c r="N28" s="179">
        <v>67238</v>
      </c>
      <c r="O28" s="789"/>
      <c r="P28" s="179">
        <v>81112</v>
      </c>
    </row>
    <row r="29" spans="1:16" ht="15">
      <c r="A29" s="601" t="s">
        <v>155</v>
      </c>
      <c r="B29" s="111"/>
      <c r="C29" s="111"/>
      <c r="D29" s="447">
        <v>0</v>
      </c>
      <c r="E29" s="112"/>
      <c r="F29" s="447">
        <v>0</v>
      </c>
      <c r="G29" s="112"/>
      <c r="H29" s="447">
        <v>0</v>
      </c>
      <c r="I29" s="605"/>
      <c r="J29" s="112"/>
      <c r="K29" s="112"/>
      <c r="L29" s="447">
        <v>0</v>
      </c>
      <c r="M29" s="112"/>
      <c r="N29" s="447">
        <v>0</v>
      </c>
      <c r="O29" s="112"/>
      <c r="P29" s="447">
        <v>0</v>
      </c>
    </row>
    <row r="30" spans="1:16" ht="15" hidden="1">
      <c r="A30" s="601" t="s">
        <v>156</v>
      </c>
      <c r="B30" s="111"/>
      <c r="C30" s="111"/>
      <c r="D30" s="447"/>
      <c r="E30" s="447"/>
      <c r="F30" s="447"/>
      <c r="G30" s="447"/>
      <c r="H30" s="447">
        <v>0</v>
      </c>
      <c r="I30" s="605"/>
      <c r="J30" s="112"/>
      <c r="K30" s="112"/>
      <c r="L30" s="447"/>
      <c r="M30" s="447"/>
      <c r="N30" s="447"/>
      <c r="O30" s="447"/>
      <c r="P30" s="447">
        <v>0</v>
      </c>
    </row>
    <row r="31" spans="1:16" ht="15">
      <c r="A31" s="601" t="s">
        <v>158</v>
      </c>
      <c r="B31" s="111"/>
      <c r="C31" s="111"/>
      <c r="D31" s="532">
        <v>-6462</v>
      </c>
      <c r="E31" s="532"/>
      <c r="F31" s="532">
        <v>0</v>
      </c>
      <c r="G31" s="532"/>
      <c r="H31" s="532">
        <v>-6462</v>
      </c>
      <c r="I31" s="605"/>
      <c r="J31" s="112"/>
      <c r="K31" s="112"/>
      <c r="L31" s="532">
        <v>-8562</v>
      </c>
      <c r="M31" s="532"/>
      <c r="N31" s="532">
        <v>0</v>
      </c>
      <c r="O31" s="532"/>
      <c r="P31" s="532">
        <v>-8562</v>
      </c>
    </row>
    <row r="32" spans="1:16" ht="15">
      <c r="A32" s="601" t="s">
        <v>157</v>
      </c>
      <c r="B32" s="111"/>
      <c r="C32" s="111"/>
      <c r="D32" s="447">
        <v>10779</v>
      </c>
      <c r="E32" s="447"/>
      <c r="F32" s="447">
        <v>51347</v>
      </c>
      <c r="G32" s="447"/>
      <c r="H32" s="447">
        <v>62126</v>
      </c>
      <c r="I32" s="605"/>
      <c r="J32" s="112"/>
      <c r="K32" s="112"/>
      <c r="L32" s="447">
        <v>5312</v>
      </c>
      <c r="M32" s="447"/>
      <c r="N32" s="447">
        <v>67238</v>
      </c>
      <c r="O32" s="447"/>
      <c r="P32" s="447">
        <v>72550</v>
      </c>
    </row>
    <row r="33" spans="1:16" ht="15">
      <c r="A33" s="601" t="s">
        <v>22</v>
      </c>
      <c r="B33" s="111"/>
      <c r="C33" s="111"/>
      <c r="D33" s="532">
        <v>-1</v>
      </c>
      <c r="E33" s="447"/>
      <c r="F33" s="532">
        <v>0</v>
      </c>
      <c r="G33" s="447"/>
      <c r="H33" s="532">
        <v>-1</v>
      </c>
      <c r="I33" s="605"/>
      <c r="J33" s="112"/>
      <c r="K33" s="112"/>
      <c r="L33" s="532">
        <v>-82</v>
      </c>
      <c r="M33" s="447"/>
      <c r="N33" s="532">
        <v>0</v>
      </c>
      <c r="O33" s="447"/>
      <c r="P33" s="532">
        <v>-82</v>
      </c>
    </row>
    <row r="34" spans="1:16" ht="15">
      <c r="A34" s="601" t="s">
        <v>217</v>
      </c>
      <c r="B34" s="111"/>
      <c r="C34" s="111"/>
      <c r="D34" s="447">
        <v>10778</v>
      </c>
      <c r="E34" s="447"/>
      <c r="F34" s="447">
        <v>51347</v>
      </c>
      <c r="G34" s="447"/>
      <c r="H34" s="447">
        <v>62125</v>
      </c>
      <c r="I34" s="605"/>
      <c r="J34" s="112"/>
      <c r="K34" s="112"/>
      <c r="L34" s="447">
        <v>5230</v>
      </c>
      <c r="M34" s="447"/>
      <c r="N34" s="447">
        <v>67238</v>
      </c>
      <c r="O34" s="447"/>
      <c r="P34" s="447">
        <v>72468</v>
      </c>
    </row>
    <row r="35" spans="1:16" ht="15">
      <c r="A35" s="339" t="s">
        <v>23</v>
      </c>
      <c r="B35" s="111"/>
      <c r="C35" s="111"/>
      <c r="D35" s="447">
        <v>514</v>
      </c>
      <c r="E35" s="447"/>
      <c r="F35" s="447">
        <v>1012.982</v>
      </c>
      <c r="G35" s="447"/>
      <c r="H35" s="447">
        <v>1526.982</v>
      </c>
      <c r="I35" s="605"/>
      <c r="J35" s="112"/>
      <c r="K35" s="112"/>
      <c r="L35" s="447">
        <v>-380</v>
      </c>
      <c r="M35" s="447"/>
      <c r="N35" s="447">
        <v>2396.982</v>
      </c>
      <c r="O35" s="447"/>
      <c r="P35" s="447">
        <v>2016.982</v>
      </c>
    </row>
    <row r="36" spans="1:16" ht="16.5" thickBot="1">
      <c r="A36" s="339" t="s">
        <v>24</v>
      </c>
      <c r="B36" s="111"/>
      <c r="C36" s="111"/>
      <c r="D36" s="836">
        <v>10264</v>
      </c>
      <c r="E36" s="776"/>
      <c r="F36" s="836">
        <v>50334.018</v>
      </c>
      <c r="G36" s="776"/>
      <c r="H36" s="836">
        <v>60598.018</v>
      </c>
      <c r="I36" s="605"/>
      <c r="J36" s="112"/>
      <c r="K36" s="112"/>
      <c r="L36" s="836">
        <v>5610</v>
      </c>
      <c r="M36" s="776"/>
      <c r="N36" s="836">
        <v>64841.018</v>
      </c>
      <c r="O36" s="776"/>
      <c r="P36" s="836">
        <v>70451.018</v>
      </c>
    </row>
    <row r="37" spans="1:16" s="292" customFormat="1" ht="15.75" thickTop="1">
      <c r="A37" s="339"/>
      <c r="B37" s="111"/>
      <c r="C37" s="111"/>
      <c r="D37" s="111"/>
      <c r="E37" s="111"/>
      <c r="F37" s="111"/>
      <c r="G37" s="111"/>
      <c r="H37" s="111"/>
      <c r="I37" s="121"/>
      <c r="J37" s="837"/>
      <c r="K37" s="837"/>
      <c r="L37" s="837"/>
      <c r="M37" s="837"/>
      <c r="N37" s="837"/>
      <c r="O37" s="837"/>
      <c r="P37" s="837"/>
    </row>
    <row r="38" spans="1:16" s="292" customFormat="1" ht="81.75" customHeight="1">
      <c r="A38" s="936" t="s">
        <v>46</v>
      </c>
      <c r="B38" s="937"/>
      <c r="C38" s="937"/>
      <c r="D38" s="937"/>
      <c r="E38" s="937"/>
      <c r="F38" s="937"/>
      <c r="G38" s="937"/>
      <c r="H38" s="937"/>
      <c r="I38" s="937"/>
      <c r="J38" s="937"/>
      <c r="K38" s="937"/>
      <c r="L38" s="937"/>
      <c r="M38" s="937"/>
      <c r="N38" s="937"/>
      <c r="O38" s="937"/>
      <c r="P38" s="937"/>
    </row>
    <row r="39" spans="1:16" s="292" customFormat="1" ht="15">
      <c r="A39" s="339"/>
      <c r="B39" s="299"/>
      <c r="C39" s="299"/>
      <c r="D39" s="299"/>
      <c r="E39" s="299"/>
      <c r="F39" s="299"/>
      <c r="G39" s="299"/>
      <c r="H39" s="299"/>
      <c r="J39" s="354"/>
      <c r="K39" s="354"/>
      <c r="L39" s="354"/>
      <c r="M39" s="354"/>
      <c r="N39" s="354"/>
      <c r="O39" s="354"/>
      <c r="P39" s="837"/>
    </row>
    <row r="40" spans="1:16" s="292" customFormat="1" ht="15">
      <c r="A40" s="339"/>
      <c r="B40" s="299"/>
      <c r="C40" s="299"/>
      <c r="D40" s="299"/>
      <c r="E40" s="299"/>
      <c r="F40" s="299"/>
      <c r="G40" s="299"/>
      <c r="H40" s="299"/>
      <c r="J40" s="354"/>
      <c r="K40" s="354"/>
      <c r="L40" s="354"/>
      <c r="M40" s="354"/>
      <c r="N40" s="354"/>
      <c r="O40" s="354"/>
      <c r="P40" s="354"/>
    </row>
    <row r="41" spans="1:16" s="292" customFormat="1" ht="15">
      <c r="A41" s="339"/>
      <c r="B41" s="299"/>
      <c r="C41" s="299"/>
      <c r="D41" s="299"/>
      <c r="E41" s="299"/>
      <c r="F41" s="299"/>
      <c r="G41" s="299"/>
      <c r="H41" s="299"/>
      <c r="J41" s="354"/>
      <c r="K41" s="354"/>
      <c r="L41" s="354"/>
      <c r="M41" s="354"/>
      <c r="N41" s="354"/>
      <c r="O41" s="354"/>
      <c r="P41" s="354"/>
    </row>
    <row r="42" spans="1:16" s="292" customFormat="1" ht="15">
      <c r="A42" s="339"/>
      <c r="B42" s="299"/>
      <c r="C42" s="299"/>
      <c r="D42" s="299"/>
      <c r="E42" s="299"/>
      <c r="F42" s="299"/>
      <c r="G42" s="299"/>
      <c r="H42" s="299"/>
      <c r="J42" s="354"/>
      <c r="K42" s="354"/>
      <c r="L42" s="354"/>
      <c r="M42" s="354"/>
      <c r="N42" s="354"/>
      <c r="O42" s="354"/>
      <c r="P42" s="354"/>
    </row>
    <row r="43" spans="1:16" s="292" customFormat="1" ht="15">
      <c r="A43" s="339"/>
      <c r="B43" s="300"/>
      <c r="C43" s="300"/>
      <c r="D43" s="300"/>
      <c r="E43" s="300"/>
      <c r="F43" s="339"/>
      <c r="G43" s="339"/>
      <c r="H43" s="300"/>
      <c r="J43" s="354"/>
      <c r="K43" s="354"/>
      <c r="L43" s="354"/>
      <c r="M43" s="354"/>
      <c r="N43" s="354"/>
      <c r="O43" s="354"/>
      <c r="P43" s="354"/>
    </row>
    <row r="44" spans="1:16" s="292" customFormat="1" ht="15.75">
      <c r="A44" s="298"/>
      <c r="B44" s="300"/>
      <c r="C44" s="300"/>
      <c r="D44" s="300"/>
      <c r="E44" s="300"/>
      <c r="F44" s="339"/>
      <c r="G44" s="339"/>
      <c r="H44" s="339"/>
      <c r="J44" s="354"/>
      <c r="K44" s="354"/>
      <c r="L44" s="354"/>
      <c r="M44" s="354"/>
      <c r="N44" s="354"/>
      <c r="O44" s="354"/>
      <c r="P44" s="354"/>
    </row>
    <row r="45" spans="1:16" s="292" customFormat="1" ht="15">
      <c r="A45" s="339"/>
      <c r="B45" s="299"/>
      <c r="C45" s="299"/>
      <c r="D45" s="299"/>
      <c r="E45" s="299"/>
      <c r="F45" s="299"/>
      <c r="G45" s="299"/>
      <c r="H45" s="299"/>
      <c r="J45" s="354"/>
      <c r="K45" s="354"/>
      <c r="L45" s="354"/>
      <c r="M45" s="354"/>
      <c r="N45" s="354"/>
      <c r="O45" s="354"/>
      <c r="P45" s="354"/>
    </row>
    <row r="46" spans="1:16" s="292" customFormat="1" ht="15">
      <c r="A46" s="339"/>
      <c r="B46" s="299"/>
      <c r="C46" s="299"/>
      <c r="D46" s="299"/>
      <c r="E46" s="299"/>
      <c r="F46" s="299"/>
      <c r="G46" s="299"/>
      <c r="H46" s="299"/>
      <c r="J46" s="345"/>
      <c r="K46" s="345"/>
      <c r="L46" s="345"/>
      <c r="M46" s="345"/>
      <c r="N46" s="345"/>
      <c r="O46" s="345"/>
      <c r="P46" s="345"/>
    </row>
    <row r="47" spans="1:16" s="292" customFormat="1" ht="15">
      <c r="A47" s="339"/>
      <c r="B47" s="299"/>
      <c r="C47" s="299"/>
      <c r="D47" s="299"/>
      <c r="E47" s="299"/>
      <c r="F47" s="299"/>
      <c r="G47" s="299"/>
      <c r="H47" s="299"/>
      <c r="J47" s="345"/>
      <c r="K47" s="345"/>
      <c r="L47" s="345"/>
      <c r="M47" s="345"/>
      <c r="N47" s="345"/>
      <c r="O47" s="345"/>
      <c r="P47" s="345"/>
    </row>
    <row r="48" spans="1:16" s="292" customFormat="1" ht="15">
      <c r="A48" s="339"/>
      <c r="B48" s="344"/>
      <c r="C48" s="344"/>
      <c r="D48" s="344"/>
      <c r="E48" s="344"/>
      <c r="F48" s="344"/>
      <c r="G48" s="344"/>
      <c r="H48" s="344"/>
      <c r="I48" s="344"/>
      <c r="J48" s="344"/>
      <c r="K48" s="344"/>
      <c r="L48" s="344"/>
      <c r="M48" s="344"/>
      <c r="N48" s="344"/>
      <c r="O48" s="344"/>
      <c r="P48" s="344"/>
    </row>
    <row r="49" spans="1:16" s="292" customFormat="1" ht="15">
      <c r="A49" s="339"/>
      <c r="B49" s="345"/>
      <c r="C49" s="345"/>
      <c r="D49" s="344"/>
      <c r="E49" s="344"/>
      <c r="F49" s="344"/>
      <c r="G49" s="344"/>
      <c r="H49" s="344"/>
      <c r="I49" s="344"/>
      <c r="J49" s="344"/>
      <c r="K49" s="344"/>
      <c r="L49" s="344"/>
      <c r="M49" s="344"/>
      <c r="N49" s="344"/>
      <c r="O49" s="344"/>
      <c r="P49" s="344"/>
    </row>
    <row r="50" spans="1:16" s="292" customFormat="1" ht="15.75">
      <c r="A50" s="340"/>
      <c r="B50" s="347"/>
      <c r="C50" s="347"/>
      <c r="D50" s="344"/>
      <c r="E50" s="344"/>
      <c r="F50" s="344"/>
      <c r="G50" s="344"/>
      <c r="H50" s="344"/>
      <c r="I50" s="344"/>
      <c r="J50" s="344"/>
      <c r="K50" s="344"/>
      <c r="L50" s="344"/>
      <c r="M50" s="344"/>
      <c r="N50" s="344"/>
      <c r="O50" s="344"/>
      <c r="P50" s="344"/>
    </row>
    <row r="51" spans="1:16" s="292" customFormat="1" ht="15">
      <c r="A51" s="339"/>
      <c r="B51" s="348"/>
      <c r="C51" s="348"/>
      <c r="D51" s="344"/>
      <c r="E51" s="344"/>
      <c r="F51" s="344"/>
      <c r="G51" s="344"/>
      <c r="H51" s="344"/>
      <c r="I51" s="344"/>
      <c r="J51" s="344"/>
      <c r="K51" s="344"/>
      <c r="L51" s="344"/>
      <c r="M51" s="344"/>
      <c r="N51" s="344"/>
      <c r="O51" s="344"/>
      <c r="P51" s="344"/>
    </row>
    <row r="52" spans="1:16" s="292" customFormat="1" ht="15.75">
      <c r="A52" s="340"/>
      <c r="B52" s="295"/>
      <c r="C52" s="295"/>
      <c r="D52" s="344"/>
      <c r="E52" s="344"/>
      <c r="F52" s="344"/>
      <c r="G52" s="344"/>
      <c r="H52" s="344"/>
      <c r="I52" s="344"/>
      <c r="J52" s="344"/>
      <c r="K52" s="344"/>
      <c r="L52" s="344"/>
      <c r="M52" s="344"/>
      <c r="N52" s="344"/>
      <c r="O52" s="344"/>
      <c r="P52" s="344"/>
    </row>
    <row r="53" spans="1:16" s="292" customFormat="1" ht="15">
      <c r="A53" s="295"/>
      <c r="B53" s="349"/>
      <c r="C53" s="349"/>
      <c r="D53" s="344"/>
      <c r="E53" s="344"/>
      <c r="F53" s="344"/>
      <c r="G53" s="344"/>
      <c r="H53" s="344"/>
      <c r="I53" s="344"/>
      <c r="J53" s="344"/>
      <c r="K53" s="344"/>
      <c r="L53" s="344"/>
      <c r="M53" s="344"/>
      <c r="N53" s="344"/>
      <c r="O53" s="344"/>
      <c r="P53" s="344"/>
    </row>
    <row r="54" spans="1:16" s="292" customFormat="1" ht="15">
      <c r="A54" s="295"/>
      <c r="B54" s="349"/>
      <c r="C54" s="349"/>
      <c r="D54" s="344"/>
      <c r="E54" s="344"/>
      <c r="F54" s="344"/>
      <c r="G54" s="344"/>
      <c r="H54" s="344"/>
      <c r="I54" s="344"/>
      <c r="J54" s="344"/>
      <c r="K54" s="344"/>
      <c r="L54" s="344"/>
      <c r="M54" s="344"/>
      <c r="N54" s="344"/>
      <c r="O54" s="344"/>
      <c r="P54" s="344"/>
    </row>
    <row r="55" spans="1:16" s="292" customFormat="1" ht="15">
      <c r="A55" s="295"/>
      <c r="B55" s="349"/>
      <c r="C55" s="349"/>
      <c r="D55" s="344"/>
      <c r="E55" s="344"/>
      <c r="F55" s="344"/>
      <c r="G55" s="344"/>
      <c r="H55" s="344"/>
      <c r="I55" s="344"/>
      <c r="J55" s="344"/>
      <c r="K55" s="344"/>
      <c r="L55" s="344"/>
      <c r="M55" s="344"/>
      <c r="N55" s="344"/>
      <c r="O55" s="344"/>
      <c r="P55" s="344"/>
    </row>
    <row r="56" spans="1:16" s="292" customFormat="1" ht="15">
      <c r="A56" s="295"/>
      <c r="B56" s="349"/>
      <c r="C56" s="349"/>
      <c r="D56" s="344"/>
      <c r="E56" s="344"/>
      <c r="F56" s="344"/>
      <c r="G56" s="344"/>
      <c r="H56" s="344"/>
      <c r="I56" s="344"/>
      <c r="J56" s="344"/>
      <c r="K56" s="344"/>
      <c r="L56" s="344"/>
      <c r="M56" s="344"/>
      <c r="N56" s="344"/>
      <c r="O56" s="344"/>
      <c r="P56" s="344"/>
    </row>
    <row r="57" spans="1:16" s="292" customFormat="1" ht="15">
      <c r="A57" s="339"/>
      <c r="B57" s="349"/>
      <c r="C57" s="349"/>
      <c r="D57" s="344"/>
      <c r="E57" s="344"/>
      <c r="F57" s="344"/>
      <c r="G57" s="344"/>
      <c r="H57" s="344"/>
      <c r="I57" s="344"/>
      <c r="J57" s="344"/>
      <c r="K57" s="344"/>
      <c r="L57" s="344"/>
      <c r="M57" s="344"/>
      <c r="N57" s="344"/>
      <c r="O57" s="344"/>
      <c r="P57" s="344"/>
    </row>
    <row r="58" spans="1:16" s="292" customFormat="1" ht="15">
      <c r="A58" s="345"/>
      <c r="B58" s="345"/>
      <c r="C58" s="345"/>
      <c r="D58" s="344"/>
      <c r="E58" s="344"/>
      <c r="F58" s="344"/>
      <c r="G58" s="344"/>
      <c r="H58" s="344"/>
      <c r="I58" s="344"/>
      <c r="J58" s="344"/>
      <c r="K58" s="344"/>
      <c r="L58" s="344"/>
      <c r="M58" s="344"/>
      <c r="N58" s="344"/>
      <c r="O58" s="344"/>
      <c r="P58" s="344"/>
    </row>
    <row r="59" spans="1:16" s="292" customFormat="1" ht="15">
      <c r="A59" s="345"/>
      <c r="B59" s="345"/>
      <c r="C59" s="345"/>
      <c r="D59" s="344"/>
      <c r="E59" s="344"/>
      <c r="F59" s="344"/>
      <c r="G59" s="344"/>
      <c r="H59" s="344"/>
      <c r="I59" s="344"/>
      <c r="J59" s="344"/>
      <c r="K59" s="344"/>
      <c r="L59" s="344"/>
      <c r="M59" s="344"/>
      <c r="N59" s="344"/>
      <c r="O59" s="344"/>
      <c r="P59" s="344"/>
    </row>
    <row r="60" spans="1:16" s="292" customFormat="1" ht="12.75">
      <c r="A60" s="345"/>
      <c r="B60" s="345"/>
      <c r="C60" s="345"/>
      <c r="D60" s="345"/>
      <c r="E60" s="345"/>
      <c r="F60" s="345"/>
      <c r="G60" s="345"/>
      <c r="H60" s="345"/>
      <c r="J60" s="345"/>
      <c r="K60" s="345"/>
      <c r="L60" s="345"/>
      <c r="M60" s="345"/>
      <c r="N60" s="345"/>
      <c r="O60" s="345"/>
      <c r="P60" s="345"/>
    </row>
    <row r="61" spans="1:16" s="292" customFormat="1" ht="12.75">
      <c r="A61" s="345"/>
      <c r="B61" s="345"/>
      <c r="C61" s="345"/>
      <c r="D61" s="345"/>
      <c r="E61" s="345"/>
      <c r="F61" s="345"/>
      <c r="G61" s="345"/>
      <c r="H61" s="345"/>
      <c r="J61" s="345"/>
      <c r="K61" s="345"/>
      <c r="L61" s="345"/>
      <c r="M61" s="345"/>
      <c r="N61" s="345"/>
      <c r="O61" s="345"/>
      <c r="P61" s="345"/>
    </row>
  </sheetData>
  <mergeCells count="9">
    <mergeCell ref="A38:P38"/>
    <mergeCell ref="C23:H23"/>
    <mergeCell ref="K23:P23"/>
    <mergeCell ref="A1:P1"/>
    <mergeCell ref="A2:P2"/>
    <mergeCell ref="C6:H6"/>
    <mergeCell ref="K6:P6"/>
    <mergeCell ref="C5:H5"/>
    <mergeCell ref="K5:P5"/>
  </mergeCells>
  <printOptions/>
  <pageMargins left="0.62" right="0.75" top="0.5" bottom="0.5" header="0.25" footer="0.5"/>
  <pageSetup fitToHeight="1" fitToWidth="1" horizontalDpi="600" verticalDpi="600" orientation="landscape" scale="71" r:id="rId2"/>
  <headerFooter alignWithMargins="0">
    <oddFooter>&amp;C&amp;11 &amp;R
&amp;G
15</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S50"/>
  <sheetViews>
    <sheetView showGridLines="0" zoomScale="80" zoomScaleNormal="80" workbookViewId="0" topLeftCell="A1">
      <selection activeCell="P16" sqref="P16"/>
    </sheetView>
  </sheetViews>
  <sheetFormatPr defaultColWidth="9.140625" defaultRowHeight="12.75"/>
  <cols>
    <col min="1" max="1" width="4.7109375" style="133" customWidth="1"/>
    <col min="2" max="2" width="13.57421875" style="133" customWidth="1"/>
    <col min="3" max="3" width="11.7109375" style="133" customWidth="1"/>
    <col min="4" max="4" width="12.7109375" style="234" customWidth="1"/>
    <col min="5" max="5" width="12.57421875" style="133" customWidth="1"/>
    <col min="6" max="6" width="15.7109375" style="317" customWidth="1"/>
    <col min="7" max="7" width="1.57421875" style="133" customWidth="1"/>
    <col min="8" max="8" width="15.7109375" style="133" customWidth="1"/>
    <col min="9" max="9" width="1.57421875" style="133" customWidth="1"/>
    <col min="10" max="10" width="15.7109375" style="133" customWidth="1"/>
    <col min="11" max="11" width="1.57421875" style="133" customWidth="1"/>
    <col min="12" max="12" width="15.7109375" style="133" customWidth="1"/>
    <col min="13" max="13" width="1.57421875" style="133" customWidth="1"/>
    <col min="14" max="14" width="15.7109375" style="133" customWidth="1"/>
    <col min="15" max="15" width="1.7109375" style="133" customWidth="1"/>
    <col min="16" max="16" width="15.7109375" style="317" customWidth="1"/>
    <col min="17" max="17" width="1.7109375" style="53" hidden="1" customWidth="1"/>
    <col min="18" max="18" width="1.57421875" style="53" hidden="1" customWidth="1"/>
    <col min="19" max="19" width="9.7109375" style="133" bestFit="1" customWidth="1"/>
    <col min="20" max="16384" width="9.140625" style="133" customWidth="1"/>
  </cols>
  <sheetData>
    <row r="1" spans="2:19" ht="30" customHeight="1">
      <c r="B1" s="925" t="s">
        <v>327</v>
      </c>
      <c r="C1" s="925"/>
      <c r="D1" s="925"/>
      <c r="E1" s="925"/>
      <c r="F1" s="925"/>
      <c r="G1" s="925"/>
      <c r="H1" s="925"/>
      <c r="I1" s="925"/>
      <c r="J1" s="925"/>
      <c r="K1" s="925"/>
      <c r="L1" s="925"/>
      <c r="M1" s="925"/>
      <c r="N1" s="925"/>
      <c r="O1" s="925"/>
      <c r="P1" s="925"/>
      <c r="Q1" s="925"/>
      <c r="R1" s="925"/>
      <c r="S1" s="232"/>
    </row>
    <row r="2" spans="2:19" ht="24.95" customHeight="1">
      <c r="B2" s="915" t="s">
        <v>136</v>
      </c>
      <c r="C2" s="915"/>
      <c r="D2" s="915"/>
      <c r="E2" s="915"/>
      <c r="F2" s="915"/>
      <c r="G2" s="915"/>
      <c r="H2" s="915"/>
      <c r="I2" s="915"/>
      <c r="J2" s="915"/>
      <c r="K2" s="915"/>
      <c r="L2" s="915"/>
      <c r="M2" s="915"/>
      <c r="N2" s="915"/>
      <c r="O2" s="915"/>
      <c r="P2" s="915"/>
      <c r="Q2" s="915"/>
      <c r="R2" s="915"/>
      <c r="S2" s="226"/>
    </row>
    <row r="3" spans="1:19" ht="16.5">
      <c r="A3" s="154"/>
      <c r="B3" s="233"/>
      <c r="C3" s="233"/>
      <c r="E3" s="154"/>
      <c r="F3" s="316"/>
      <c r="G3" s="154"/>
      <c r="H3" s="154"/>
      <c r="I3" s="154"/>
      <c r="J3" s="154"/>
      <c r="K3" s="154"/>
      <c r="L3" s="154"/>
      <c r="M3" s="154"/>
      <c r="N3" s="154"/>
      <c r="O3" s="154"/>
      <c r="P3" s="316"/>
      <c r="Q3" s="154"/>
      <c r="R3" s="154"/>
      <c r="S3" s="154"/>
    </row>
    <row r="4" spans="1:19" ht="15" customHeight="1">
      <c r="A4" s="58"/>
      <c r="B4" s="58"/>
      <c r="C4" s="58"/>
      <c r="E4" s="58"/>
      <c r="F4" s="294"/>
      <c r="G4" s="58"/>
      <c r="H4" s="58"/>
      <c r="I4" s="58"/>
      <c r="J4" s="58"/>
      <c r="K4" s="58"/>
      <c r="L4" s="58"/>
      <c r="M4" s="58"/>
      <c r="N4" s="58"/>
      <c r="O4" s="58"/>
      <c r="P4" s="294"/>
      <c r="Q4" s="58"/>
      <c r="R4" s="58"/>
      <c r="S4" s="58"/>
    </row>
    <row r="5" spans="2:19" s="116" customFormat="1" ht="17.1" customHeight="1">
      <c r="B5" s="58"/>
      <c r="C5" s="58"/>
      <c r="D5" s="59"/>
      <c r="E5" s="58"/>
      <c r="F5" s="272" t="s">
        <v>44</v>
      </c>
      <c r="G5" s="58"/>
      <c r="H5" s="272" t="s">
        <v>615</v>
      </c>
      <c r="I5" s="58"/>
      <c r="J5" s="272" t="s">
        <v>561</v>
      </c>
      <c r="K5" s="58"/>
      <c r="L5" s="215" t="s">
        <v>531</v>
      </c>
      <c r="M5" s="231"/>
      <c r="N5" s="215" t="s">
        <v>450</v>
      </c>
      <c r="O5" s="231"/>
      <c r="P5" s="272" t="s">
        <v>43</v>
      </c>
      <c r="Q5" s="149"/>
      <c r="R5" s="148"/>
      <c r="S5" s="171"/>
    </row>
    <row r="6" spans="2:19" s="116" customFormat="1" ht="7.5" customHeight="1">
      <c r="B6" s="58"/>
      <c r="C6" s="58"/>
      <c r="D6" s="59"/>
      <c r="E6" s="58"/>
      <c r="F6" s="273"/>
      <c r="G6" s="58"/>
      <c r="H6" s="273"/>
      <c r="I6" s="58"/>
      <c r="J6" s="273"/>
      <c r="K6" s="58"/>
      <c r="L6" s="155"/>
      <c r="M6" s="155"/>
      <c r="N6" s="155"/>
      <c r="O6" s="58"/>
      <c r="P6" s="273"/>
      <c r="Q6" s="156"/>
      <c r="R6" s="156"/>
      <c r="S6" s="156"/>
    </row>
    <row r="7" spans="1:16" s="116" customFormat="1" ht="17.1" customHeight="1">
      <c r="A7" s="229" t="s">
        <v>370</v>
      </c>
      <c r="B7" s="58"/>
      <c r="C7" s="58"/>
      <c r="D7" s="59"/>
      <c r="E7" s="58"/>
      <c r="F7" s="274"/>
      <c r="G7" s="58"/>
      <c r="H7" s="274"/>
      <c r="I7" s="58"/>
      <c r="J7" s="274"/>
      <c r="K7" s="58"/>
      <c r="P7" s="274"/>
    </row>
    <row r="8" spans="1:18" s="116" customFormat="1" ht="17.1" customHeight="1">
      <c r="A8" s="229" t="s">
        <v>372</v>
      </c>
      <c r="B8" s="58"/>
      <c r="C8" s="58"/>
      <c r="D8" s="59"/>
      <c r="E8" s="58"/>
      <c r="F8" s="160"/>
      <c r="G8" s="58"/>
      <c r="H8" s="275"/>
      <c r="I8" s="58"/>
      <c r="J8" s="275"/>
      <c r="K8" s="58"/>
      <c r="L8" s="160"/>
      <c r="M8" s="160"/>
      <c r="N8" s="160"/>
      <c r="O8" s="160"/>
      <c r="P8" s="160"/>
      <c r="Q8" s="160"/>
      <c r="R8" s="160"/>
    </row>
    <row r="9" spans="1:19" ht="15.75">
      <c r="A9" s="601"/>
      <c r="B9" s="601" t="s">
        <v>247</v>
      </c>
      <c r="C9" s="58"/>
      <c r="D9" s="59"/>
      <c r="E9" s="66"/>
      <c r="F9" s="496">
        <v>69084</v>
      </c>
      <c r="G9" s="496"/>
      <c r="H9" s="179">
        <v>57622</v>
      </c>
      <c r="I9" s="496"/>
      <c r="J9" s="179">
        <v>70438</v>
      </c>
      <c r="K9" s="496"/>
      <c r="L9" s="179">
        <v>83109</v>
      </c>
      <c r="M9" s="553"/>
      <c r="N9" s="179">
        <v>64106</v>
      </c>
      <c r="O9" s="553"/>
      <c r="P9" s="179">
        <v>46442</v>
      </c>
      <c r="Q9" s="160">
        <v>0</v>
      </c>
      <c r="R9" s="160">
        <v>0</v>
      </c>
      <c r="S9" s="235"/>
    </row>
    <row r="10" spans="1:19" ht="15.75">
      <c r="A10" s="601"/>
      <c r="B10" s="601" t="s">
        <v>314</v>
      </c>
      <c r="C10" s="58"/>
      <c r="D10" s="59"/>
      <c r="E10" s="66"/>
      <c r="F10" s="817">
        <v>4995</v>
      </c>
      <c r="G10" s="478"/>
      <c r="H10" s="532">
        <v>4995</v>
      </c>
      <c r="I10" s="478"/>
      <c r="J10" s="532">
        <v>12239</v>
      </c>
      <c r="K10" s="478"/>
      <c r="L10" s="532">
        <v>12239</v>
      </c>
      <c r="M10" s="478"/>
      <c r="N10" s="532">
        <v>12492</v>
      </c>
      <c r="O10" s="112"/>
      <c r="P10" s="532">
        <v>19052</v>
      </c>
      <c r="Q10" s="111"/>
      <c r="R10" s="111"/>
      <c r="S10" s="235"/>
    </row>
    <row r="11" spans="1:18" ht="16.5" thickBot="1">
      <c r="A11" s="601"/>
      <c r="B11" s="601" t="s">
        <v>364</v>
      </c>
      <c r="C11" s="58"/>
      <c r="D11" s="59"/>
      <c r="E11" s="58"/>
      <c r="F11" s="682">
        <v>74079</v>
      </c>
      <c r="G11" s="101"/>
      <c r="H11" s="547">
        <v>62617</v>
      </c>
      <c r="I11" s="101"/>
      <c r="J11" s="547">
        <v>82677</v>
      </c>
      <c r="K11" s="101"/>
      <c r="L11" s="547">
        <v>95348</v>
      </c>
      <c r="M11" s="101"/>
      <c r="N11" s="547">
        <v>76598</v>
      </c>
      <c r="O11" s="447"/>
      <c r="P11" s="547">
        <v>65494</v>
      </c>
      <c r="Q11" s="117"/>
      <c r="R11" s="117"/>
    </row>
    <row r="12" spans="1:18" ht="16.5" thickTop="1">
      <c r="A12" s="601"/>
      <c r="B12" s="53"/>
      <c r="C12" s="53"/>
      <c r="D12" s="59"/>
      <c r="E12" s="53"/>
      <c r="F12" s="776"/>
      <c r="G12" s="479"/>
      <c r="H12" s="447"/>
      <c r="I12" s="479"/>
      <c r="J12" s="447"/>
      <c r="K12" s="479"/>
      <c r="L12" s="447"/>
      <c r="M12" s="101"/>
      <c r="N12" s="447"/>
      <c r="O12" s="101"/>
      <c r="P12" s="447"/>
      <c r="Q12" s="58"/>
      <c r="R12" s="58"/>
    </row>
    <row r="13" spans="1:18" ht="15.75">
      <c r="A13" s="229" t="s">
        <v>371</v>
      </c>
      <c r="B13" s="53"/>
      <c r="C13" s="53"/>
      <c r="D13" s="59"/>
      <c r="E13" s="53"/>
      <c r="F13" s="776"/>
      <c r="G13" s="479"/>
      <c r="H13" s="447"/>
      <c r="I13" s="479"/>
      <c r="J13" s="447"/>
      <c r="K13" s="479"/>
      <c r="L13" s="447"/>
      <c r="M13" s="101"/>
      <c r="N13" s="447"/>
      <c r="O13" s="101"/>
      <c r="P13" s="447"/>
      <c r="Q13" s="58"/>
      <c r="R13" s="58"/>
    </row>
    <row r="14" spans="1:18" ht="15.75">
      <c r="A14" s="229" t="s">
        <v>373</v>
      </c>
      <c r="B14" s="53"/>
      <c r="C14" s="53"/>
      <c r="D14" s="59"/>
      <c r="E14" s="53"/>
      <c r="F14" s="776"/>
      <c r="G14" s="479"/>
      <c r="H14" s="447"/>
      <c r="I14" s="479"/>
      <c r="J14" s="447"/>
      <c r="K14" s="479"/>
      <c r="L14" s="447"/>
      <c r="M14" s="101"/>
      <c r="N14" s="447"/>
      <c r="O14" s="101"/>
      <c r="P14" s="447"/>
      <c r="Q14" s="58"/>
      <c r="R14" s="58"/>
    </row>
    <row r="15" spans="1:19" ht="15.75">
      <c r="A15" s="601"/>
      <c r="B15" s="601" t="s">
        <v>247</v>
      </c>
      <c r="C15" s="58"/>
      <c r="D15" s="59"/>
      <c r="E15" s="66"/>
      <c r="F15" s="496">
        <v>417370</v>
      </c>
      <c r="G15" s="478"/>
      <c r="H15" s="179">
        <v>492024</v>
      </c>
      <c r="I15" s="478"/>
      <c r="J15" s="179">
        <v>479724</v>
      </c>
      <c r="K15" s="478"/>
      <c r="L15" s="179">
        <v>492319</v>
      </c>
      <c r="M15" s="281"/>
      <c r="N15" s="179">
        <v>436042</v>
      </c>
      <c r="O15" s="281"/>
      <c r="P15" s="179">
        <v>661211</v>
      </c>
      <c r="Q15" s="160">
        <v>0</v>
      </c>
      <c r="R15" s="160">
        <v>0</v>
      </c>
      <c r="S15" s="235"/>
    </row>
    <row r="16" spans="1:18" ht="15.75">
      <c r="A16" s="53"/>
      <c r="B16" s="601" t="s">
        <v>314</v>
      </c>
      <c r="C16" s="53"/>
      <c r="D16" s="59"/>
      <c r="E16" s="53"/>
      <c r="F16" s="848">
        <v>0</v>
      </c>
      <c r="G16" s="479"/>
      <c r="H16" s="204">
        <v>0</v>
      </c>
      <c r="I16" s="479"/>
      <c r="J16" s="204">
        <v>0</v>
      </c>
      <c r="K16" s="479"/>
      <c r="L16" s="204">
        <v>0</v>
      </c>
      <c r="M16" s="101"/>
      <c r="N16" s="204">
        <v>0</v>
      </c>
      <c r="O16" s="447"/>
      <c r="P16" s="204">
        <v>0</v>
      </c>
      <c r="Q16" s="117"/>
      <c r="R16" s="117"/>
    </row>
    <row r="17" spans="1:18" ht="16.5" thickBot="1">
      <c r="A17" s="601"/>
      <c r="B17" s="601" t="s">
        <v>364</v>
      </c>
      <c r="C17" s="58"/>
      <c r="D17" s="59"/>
      <c r="E17" s="58"/>
      <c r="F17" s="682">
        <v>417370</v>
      </c>
      <c r="G17" s="101"/>
      <c r="H17" s="547">
        <v>492024</v>
      </c>
      <c r="I17" s="101"/>
      <c r="J17" s="547">
        <v>479724</v>
      </c>
      <c r="K17" s="101"/>
      <c r="L17" s="547">
        <v>492319</v>
      </c>
      <c r="M17" s="447"/>
      <c r="N17" s="547">
        <v>436042</v>
      </c>
      <c r="O17" s="447"/>
      <c r="P17" s="547">
        <v>661211</v>
      </c>
      <c r="Q17" s="117">
        <v>0</v>
      </c>
      <c r="R17" s="117">
        <v>0</v>
      </c>
    </row>
    <row r="18" spans="1:18" ht="16.5" thickTop="1">
      <c r="A18" s="53"/>
      <c r="B18" s="53"/>
      <c r="C18" s="53"/>
      <c r="D18" s="59"/>
      <c r="E18" s="53"/>
      <c r="F18" s="776"/>
      <c r="G18" s="479"/>
      <c r="H18" s="447"/>
      <c r="I18" s="479"/>
      <c r="J18" s="447"/>
      <c r="K18" s="479"/>
      <c r="L18" s="447"/>
      <c r="M18" s="101"/>
      <c r="N18" s="447"/>
      <c r="O18" s="101"/>
      <c r="P18" s="447"/>
      <c r="Q18" s="58"/>
      <c r="R18" s="58"/>
    </row>
    <row r="19" spans="1:18" ht="15.75">
      <c r="A19" s="229" t="s">
        <v>371</v>
      </c>
      <c r="B19" s="53"/>
      <c r="C19" s="53"/>
      <c r="D19" s="59"/>
      <c r="F19" s="819"/>
      <c r="G19" s="480"/>
      <c r="H19" s="281"/>
      <c r="I19" s="480"/>
      <c r="J19" s="281"/>
      <c r="K19" s="480"/>
      <c r="L19" s="281"/>
      <c r="M19" s="101"/>
      <c r="N19" s="281"/>
      <c r="O19" s="101"/>
      <c r="P19" s="281"/>
      <c r="Q19" s="58"/>
      <c r="R19" s="58"/>
    </row>
    <row r="20" spans="1:18" ht="15.75">
      <c r="A20" s="229" t="s">
        <v>374</v>
      </c>
      <c r="B20" s="53"/>
      <c r="C20" s="53"/>
      <c r="D20" s="59"/>
      <c r="F20" s="819"/>
      <c r="G20" s="480"/>
      <c r="H20" s="281"/>
      <c r="I20" s="480"/>
      <c r="J20" s="281"/>
      <c r="K20" s="480"/>
      <c r="L20" s="281"/>
      <c r="M20" s="101"/>
      <c r="N20" s="281"/>
      <c r="O20" s="101"/>
      <c r="P20" s="281"/>
      <c r="Q20" s="58"/>
      <c r="R20" s="58"/>
    </row>
    <row r="21" spans="1:19" ht="15.75">
      <c r="A21" s="601"/>
      <c r="B21" s="601" t="s">
        <v>247</v>
      </c>
      <c r="C21" s="58"/>
      <c r="D21" s="59"/>
      <c r="E21" s="66"/>
      <c r="F21" s="496">
        <v>877588</v>
      </c>
      <c r="G21" s="478"/>
      <c r="H21" s="179">
        <v>922329</v>
      </c>
      <c r="I21" s="478"/>
      <c r="J21" s="179">
        <v>865323</v>
      </c>
      <c r="K21" s="478"/>
      <c r="L21" s="179">
        <v>844747</v>
      </c>
      <c r="M21" s="281"/>
      <c r="N21" s="179">
        <v>852054</v>
      </c>
      <c r="O21" s="281"/>
      <c r="P21" s="179">
        <v>647022</v>
      </c>
      <c r="Q21" s="160">
        <v>0</v>
      </c>
      <c r="R21" s="160">
        <v>0</v>
      </c>
      <c r="S21" s="235"/>
    </row>
    <row r="22" spans="1:18" ht="15.75">
      <c r="A22" s="53"/>
      <c r="B22" s="601" t="s">
        <v>314</v>
      </c>
      <c r="C22" s="53"/>
      <c r="D22" s="59"/>
      <c r="F22" s="817">
        <v>30026</v>
      </c>
      <c r="G22" s="480"/>
      <c r="H22" s="532">
        <v>30405</v>
      </c>
      <c r="I22" s="480"/>
      <c r="J22" s="532">
        <v>29609</v>
      </c>
      <c r="K22" s="480"/>
      <c r="L22" s="532">
        <v>27747</v>
      </c>
      <c r="M22" s="447"/>
      <c r="N22" s="532">
        <v>26047</v>
      </c>
      <c r="O22" s="132"/>
      <c r="P22" s="532">
        <v>19425</v>
      </c>
      <c r="Q22" s="58">
        <v>-12993</v>
      </c>
      <c r="R22" s="58">
        <v>-12993</v>
      </c>
    </row>
    <row r="23" spans="1:18" ht="16.5" thickBot="1">
      <c r="A23" s="601"/>
      <c r="B23" s="601" t="s">
        <v>364</v>
      </c>
      <c r="C23" s="58"/>
      <c r="D23" s="59"/>
      <c r="E23" s="58"/>
      <c r="F23" s="682">
        <v>907614</v>
      </c>
      <c r="G23" s="101"/>
      <c r="H23" s="547">
        <v>952734</v>
      </c>
      <c r="I23" s="101"/>
      <c r="J23" s="547">
        <v>894932</v>
      </c>
      <c r="K23" s="101"/>
      <c r="L23" s="547">
        <v>872494</v>
      </c>
      <c r="M23" s="447"/>
      <c r="N23" s="547">
        <v>878101</v>
      </c>
      <c r="O23" s="101"/>
      <c r="P23" s="547">
        <v>666447</v>
      </c>
      <c r="Q23" s="58">
        <v>-12993</v>
      </c>
      <c r="R23" s="58">
        <v>-12993</v>
      </c>
    </row>
    <row r="24" spans="1:18" ht="16.5" thickTop="1">
      <c r="A24" s="53"/>
      <c r="B24" s="53"/>
      <c r="C24" s="53"/>
      <c r="D24" s="59"/>
      <c r="F24" s="849"/>
      <c r="G24" s="480"/>
      <c r="H24" s="132"/>
      <c r="I24" s="480"/>
      <c r="J24" s="132"/>
      <c r="K24" s="480"/>
      <c r="L24" s="132"/>
      <c r="M24" s="132"/>
      <c r="N24" s="132"/>
      <c r="O24" s="132"/>
      <c r="P24" s="132"/>
      <c r="Q24" s="58"/>
      <c r="R24" s="58"/>
    </row>
    <row r="25" spans="1:18" ht="15.75">
      <c r="A25" s="229" t="s">
        <v>377</v>
      </c>
      <c r="B25" s="53"/>
      <c r="C25" s="53"/>
      <c r="D25" s="59"/>
      <c r="E25" s="236"/>
      <c r="F25" s="819"/>
      <c r="G25" s="481"/>
      <c r="H25" s="281"/>
      <c r="I25" s="481"/>
      <c r="J25" s="281"/>
      <c r="K25" s="481"/>
      <c r="L25" s="281"/>
      <c r="M25" s="101"/>
      <c r="N25" s="281"/>
      <c r="O25" s="101"/>
      <c r="P25" s="281"/>
      <c r="Q25" s="58"/>
      <c r="R25" s="58"/>
    </row>
    <row r="26" spans="1:18" ht="15.75">
      <c r="A26" s="229" t="s">
        <v>378</v>
      </c>
      <c r="B26" s="53"/>
      <c r="C26" s="53"/>
      <c r="D26" s="59"/>
      <c r="E26" s="236"/>
      <c r="F26" s="819"/>
      <c r="G26" s="481"/>
      <c r="H26" s="281"/>
      <c r="I26" s="481"/>
      <c r="J26" s="281"/>
      <c r="K26" s="481"/>
      <c r="L26" s="281"/>
      <c r="M26" s="101"/>
      <c r="N26" s="281"/>
      <c r="O26" s="101"/>
      <c r="P26" s="281"/>
      <c r="Q26" s="58"/>
      <c r="R26" s="58"/>
    </row>
    <row r="27" spans="1:19" ht="15.75">
      <c r="A27" s="601"/>
      <c r="B27" s="601" t="s">
        <v>247</v>
      </c>
      <c r="C27" s="58"/>
      <c r="D27" s="59"/>
      <c r="E27" s="66"/>
      <c r="F27" s="496">
        <v>-13623</v>
      </c>
      <c r="G27" s="478"/>
      <c r="H27" s="179">
        <v>-27394</v>
      </c>
      <c r="I27" s="478"/>
      <c r="J27" s="179">
        <v>-27394</v>
      </c>
      <c r="K27" s="478"/>
      <c r="L27" s="179">
        <v>-19794</v>
      </c>
      <c r="M27" s="281"/>
      <c r="N27" s="179">
        <v>-19794</v>
      </c>
      <c r="O27" s="281"/>
      <c r="P27" s="179">
        <v>-19944</v>
      </c>
      <c r="Q27" s="160">
        <v>0</v>
      </c>
      <c r="R27" s="160">
        <v>0</v>
      </c>
      <c r="S27" s="235"/>
    </row>
    <row r="28" spans="1:18" ht="15.75">
      <c r="A28" s="53"/>
      <c r="B28" s="601" t="s">
        <v>314</v>
      </c>
      <c r="C28" s="53"/>
      <c r="D28" s="59"/>
      <c r="F28" s="817">
        <v>-6810</v>
      </c>
      <c r="G28" s="480"/>
      <c r="H28" s="532">
        <v>-6810</v>
      </c>
      <c r="I28" s="480"/>
      <c r="J28" s="532">
        <v>-6810</v>
      </c>
      <c r="K28" s="480"/>
      <c r="L28" s="532">
        <v>-14054</v>
      </c>
      <c r="M28" s="447"/>
      <c r="N28" s="532">
        <v>-14054</v>
      </c>
      <c r="O28" s="101"/>
      <c r="P28" s="532">
        <v>-14054</v>
      </c>
      <c r="Q28" s="58">
        <v>-12993</v>
      </c>
      <c r="R28" s="58">
        <v>-12993</v>
      </c>
    </row>
    <row r="29" spans="1:18" ht="16.5" thickBot="1">
      <c r="A29" s="601"/>
      <c r="B29" s="601" t="s">
        <v>364</v>
      </c>
      <c r="C29" s="58"/>
      <c r="D29" s="59"/>
      <c r="E29" s="58"/>
      <c r="F29" s="682">
        <v>-20433</v>
      </c>
      <c r="G29" s="101"/>
      <c r="H29" s="547">
        <v>-34204</v>
      </c>
      <c r="I29" s="101"/>
      <c r="J29" s="547">
        <v>-34204</v>
      </c>
      <c r="K29" s="101"/>
      <c r="L29" s="547">
        <v>-33848</v>
      </c>
      <c r="M29" s="447"/>
      <c r="N29" s="547">
        <v>-33848</v>
      </c>
      <c r="O29" s="101"/>
      <c r="P29" s="547">
        <v>-33998</v>
      </c>
      <c r="Q29" s="58">
        <v>-12993</v>
      </c>
      <c r="R29" s="58">
        <v>-12993</v>
      </c>
    </row>
    <row r="30" spans="1:18" ht="16.5" thickTop="1">
      <c r="A30" s="53"/>
      <c r="B30" s="53"/>
      <c r="C30" s="53"/>
      <c r="D30" s="59"/>
      <c r="F30" s="819"/>
      <c r="G30" s="480"/>
      <c r="H30" s="281"/>
      <c r="I30" s="480"/>
      <c r="J30" s="281"/>
      <c r="K30" s="480"/>
      <c r="L30" s="281"/>
      <c r="M30" s="101"/>
      <c r="N30" s="281"/>
      <c r="O30" s="101"/>
      <c r="P30" s="281"/>
      <c r="Q30" s="58"/>
      <c r="R30" s="58"/>
    </row>
    <row r="31" spans="1:18" ht="15.75">
      <c r="A31" s="229" t="s">
        <v>380</v>
      </c>
      <c r="B31" s="53"/>
      <c r="C31" s="53"/>
      <c r="D31" s="59"/>
      <c r="E31" s="53"/>
      <c r="F31" s="776"/>
      <c r="G31" s="479"/>
      <c r="H31" s="447"/>
      <c r="I31" s="479"/>
      <c r="J31" s="447"/>
      <c r="K31" s="479"/>
      <c r="L31" s="447"/>
      <c r="M31" s="101"/>
      <c r="N31" s="447"/>
      <c r="O31" s="101"/>
      <c r="P31" s="447"/>
      <c r="Q31" s="58"/>
      <c r="R31" s="58"/>
    </row>
    <row r="32" spans="1:19" ht="15.75">
      <c r="A32" s="601"/>
      <c r="B32" s="601" t="s">
        <v>247</v>
      </c>
      <c r="C32" s="58"/>
      <c r="D32" s="59"/>
      <c r="E32" s="66"/>
      <c r="F32" s="496">
        <v>1350419</v>
      </c>
      <c r="G32" s="478"/>
      <c r="H32" s="179">
        <v>1444581</v>
      </c>
      <c r="I32" s="478"/>
      <c r="J32" s="179">
        <v>1388091</v>
      </c>
      <c r="K32" s="478"/>
      <c r="L32" s="179">
        <v>1400381</v>
      </c>
      <c r="M32" s="281"/>
      <c r="N32" s="179">
        <v>1332408</v>
      </c>
      <c r="O32" s="281"/>
      <c r="P32" s="179">
        <v>1334731</v>
      </c>
      <c r="Q32" s="160">
        <v>0</v>
      </c>
      <c r="R32" s="160">
        <v>0</v>
      </c>
      <c r="S32" s="235"/>
    </row>
    <row r="33" spans="1:18" ht="15.75">
      <c r="A33" s="53"/>
      <c r="B33" s="601" t="s">
        <v>314</v>
      </c>
      <c r="C33" s="53"/>
      <c r="D33" s="59"/>
      <c r="F33" s="817">
        <v>28211</v>
      </c>
      <c r="G33" s="480"/>
      <c r="H33" s="532">
        <v>28590</v>
      </c>
      <c r="I33" s="480"/>
      <c r="J33" s="532">
        <v>35038</v>
      </c>
      <c r="K33" s="480"/>
      <c r="L33" s="532">
        <v>25932</v>
      </c>
      <c r="M33" s="447"/>
      <c r="N33" s="532">
        <v>24485</v>
      </c>
      <c r="O33" s="447"/>
      <c r="P33" s="532">
        <v>24423</v>
      </c>
      <c r="Q33" s="117">
        <v>0</v>
      </c>
      <c r="R33" s="117">
        <v>0</v>
      </c>
    </row>
    <row r="34" spans="1:18" ht="16.5" thickBot="1">
      <c r="A34" s="149"/>
      <c r="B34" s="149" t="s">
        <v>364</v>
      </c>
      <c r="C34" s="58"/>
      <c r="D34" s="59"/>
      <c r="E34" s="58"/>
      <c r="F34" s="682">
        <v>1378630</v>
      </c>
      <c r="G34" s="58"/>
      <c r="H34" s="547">
        <v>1473171</v>
      </c>
      <c r="I34" s="58"/>
      <c r="J34" s="547">
        <v>1423129</v>
      </c>
      <c r="K34" s="58"/>
      <c r="L34" s="547">
        <v>1426313</v>
      </c>
      <c r="M34" s="117"/>
      <c r="N34" s="547">
        <v>1356893</v>
      </c>
      <c r="O34" s="117"/>
      <c r="P34" s="547">
        <v>1359154</v>
      </c>
      <c r="Q34" s="117">
        <v>0</v>
      </c>
      <c r="R34" s="117">
        <v>0</v>
      </c>
    </row>
    <row r="35" spans="6:16" ht="15.75" thickTop="1">
      <c r="F35" s="159"/>
      <c r="H35" s="278"/>
      <c r="J35" s="159"/>
      <c r="K35" s="53"/>
      <c r="M35" s="53"/>
      <c r="O35" s="53"/>
      <c r="P35" s="133"/>
    </row>
    <row r="36" spans="6:16" ht="12.75">
      <c r="F36" s="235"/>
      <c r="H36" s="291"/>
      <c r="J36" s="290"/>
      <c r="L36" s="290"/>
      <c r="P36" s="133"/>
    </row>
    <row r="37" spans="6:16" ht="12.75">
      <c r="F37" s="235"/>
      <c r="H37" s="235"/>
      <c r="J37" s="159"/>
      <c r="L37" s="290"/>
      <c r="N37" s="254"/>
      <c r="O37" s="53"/>
      <c r="P37" s="494"/>
    </row>
    <row r="38" spans="6:16" ht="12.75">
      <c r="F38" s="235"/>
      <c r="H38" s="291"/>
      <c r="J38" s="159"/>
      <c r="L38" s="249"/>
      <c r="N38" s="254"/>
      <c r="P38" s="133"/>
    </row>
    <row r="39" spans="6:16" ht="12.75">
      <c r="F39" s="235"/>
      <c r="H39" s="249"/>
      <c r="J39" s="159"/>
      <c r="L39" s="249"/>
      <c r="N39" s="254"/>
      <c r="P39" s="133"/>
    </row>
    <row r="40" spans="6:16" ht="12.75">
      <c r="F40" s="291"/>
      <c r="H40" s="291"/>
      <c r="J40" s="159"/>
      <c r="L40" s="249"/>
      <c r="N40" s="254"/>
      <c r="P40" s="133"/>
    </row>
    <row r="41" spans="6:14" ht="12.75">
      <c r="F41" s="291"/>
      <c r="J41" s="159"/>
      <c r="L41" s="249"/>
      <c r="N41" s="254"/>
    </row>
    <row r="42" spans="6:14" ht="12.75">
      <c r="F42" s="439"/>
      <c r="J42" s="159"/>
      <c r="L42" s="249"/>
      <c r="N42" s="249"/>
    </row>
    <row r="43" spans="6:10" ht="12.75">
      <c r="F43" s="291"/>
      <c r="J43" s="159"/>
    </row>
    <row r="44" spans="6:10" ht="15.75" customHeight="1">
      <c r="F44" s="291"/>
      <c r="J44" s="159"/>
    </row>
    <row r="45" spans="10:14" ht="12.75">
      <c r="J45" s="159"/>
      <c r="L45" s="249"/>
      <c r="N45" s="236"/>
    </row>
    <row r="46" spans="10:14" ht="12.75">
      <c r="J46" s="159"/>
      <c r="L46" s="249"/>
      <c r="N46" s="236"/>
    </row>
    <row r="47" spans="10:14" ht="12.75">
      <c r="J47" s="159"/>
      <c r="L47" s="249"/>
      <c r="N47" s="236"/>
    </row>
    <row r="48" spans="10:14" ht="12.75">
      <c r="J48" s="159"/>
      <c r="L48" s="249"/>
      <c r="N48" s="236"/>
    </row>
    <row r="49" spans="10:14" ht="12.75">
      <c r="J49" s="159"/>
      <c r="L49" s="249"/>
      <c r="N49" s="236"/>
    </row>
    <row r="50" ht="12.75">
      <c r="J50" s="159"/>
    </row>
  </sheetData>
  <mergeCells count="2">
    <mergeCell ref="B1:R1"/>
    <mergeCell ref="B2:R2"/>
  </mergeCells>
  <printOptions/>
  <pageMargins left="0.62" right="1.16" top="0.5" bottom="0.5" header="0.25" footer="0.5"/>
  <pageSetup fitToHeight="1" fitToWidth="1" horizontalDpi="300" verticalDpi="300" orientation="landscape" scale="76" r:id="rId2"/>
  <headerFooter alignWithMargins="0">
    <oddFooter>&amp;R&amp;G
16</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A1:W48"/>
  <sheetViews>
    <sheetView showGridLines="0" zoomScale="75" zoomScaleNormal="75" zoomScaleSheetLayoutView="80" workbookViewId="0" topLeftCell="A1">
      <selection activeCell="F12" sqref="F12"/>
    </sheetView>
  </sheetViews>
  <sheetFormatPr defaultColWidth="9.140625" defaultRowHeight="12.75"/>
  <cols>
    <col min="1" max="1" width="4.7109375" style="133" customWidth="1"/>
    <col min="2" max="2" width="13.57421875" style="133" customWidth="1"/>
    <col min="3" max="3" width="15.140625" style="133" customWidth="1"/>
    <col min="4" max="4" width="12.7109375" style="234" customWidth="1"/>
    <col min="5" max="5" width="6.00390625" style="133" customWidth="1"/>
    <col min="6" max="6" width="15.421875" style="133" customWidth="1"/>
    <col min="7" max="7" width="1.421875" style="133" customWidth="1"/>
    <col min="8" max="8" width="17.140625" style="133" customWidth="1"/>
    <col min="9" max="9" width="1.8515625" style="133" customWidth="1"/>
    <col min="10" max="10" width="18.421875" style="133" customWidth="1"/>
    <col min="11" max="11" width="1.8515625" style="133" customWidth="1"/>
    <col min="12" max="12" width="18.421875" style="133" customWidth="1"/>
    <col min="13" max="13" width="1.8515625" style="133" customWidth="1"/>
    <col min="14" max="14" width="18.421875" style="133" customWidth="1"/>
    <col min="15" max="15" width="1.7109375" style="53" customWidth="1"/>
    <col min="16" max="16" width="18.421875" style="133" customWidth="1"/>
    <col min="17" max="17" width="1.7109375" style="53" customWidth="1"/>
    <col min="18" max="18" width="18.28125" style="133" hidden="1" customWidth="1"/>
    <col min="19" max="19" width="3.140625" style="53" hidden="1" customWidth="1"/>
    <col min="20" max="20" width="24.421875" style="133" customWidth="1"/>
    <col min="21" max="21" width="1.8515625" style="133" customWidth="1"/>
    <col min="22" max="22" width="18.00390625" style="133" bestFit="1" customWidth="1"/>
    <col min="23" max="23" width="4.57421875" style="133" customWidth="1"/>
    <col min="24" max="16384" width="9.140625" style="133" customWidth="1"/>
  </cols>
  <sheetData>
    <row r="1" spans="2:23" ht="30" customHeight="1">
      <c r="B1" s="925" t="s">
        <v>327</v>
      </c>
      <c r="C1" s="925"/>
      <c r="D1" s="925"/>
      <c r="E1" s="925"/>
      <c r="F1" s="925"/>
      <c r="G1" s="925"/>
      <c r="H1" s="925"/>
      <c r="I1" s="925"/>
      <c r="J1" s="925"/>
      <c r="K1" s="925"/>
      <c r="L1" s="925"/>
      <c r="M1" s="925"/>
      <c r="N1" s="925"/>
      <c r="O1" s="925"/>
      <c r="P1" s="925"/>
      <c r="Q1" s="925"/>
      <c r="R1" s="925"/>
      <c r="S1" s="925"/>
      <c r="T1" s="925"/>
      <c r="U1" s="925"/>
      <c r="V1" s="925"/>
      <c r="W1" s="925"/>
    </row>
    <row r="2" spans="2:23" ht="24.95" customHeight="1">
      <c r="B2" s="915" t="s">
        <v>136</v>
      </c>
      <c r="C2" s="915"/>
      <c r="D2" s="915"/>
      <c r="E2" s="915"/>
      <c r="F2" s="915"/>
      <c r="G2" s="915"/>
      <c r="H2" s="915"/>
      <c r="I2" s="915"/>
      <c r="J2" s="915"/>
      <c r="K2" s="915"/>
      <c r="L2" s="915"/>
      <c r="M2" s="915"/>
      <c r="N2" s="915"/>
      <c r="O2" s="915"/>
      <c r="P2" s="915"/>
      <c r="Q2" s="915"/>
      <c r="R2" s="915"/>
      <c r="S2" s="915"/>
      <c r="T2" s="915"/>
      <c r="U2" s="915"/>
      <c r="V2" s="915"/>
      <c r="W2" s="915"/>
    </row>
    <row r="3" spans="1:23" ht="16.5">
      <c r="A3" s="154"/>
      <c r="B3" s="233"/>
      <c r="C3" s="233"/>
      <c r="E3" s="154"/>
      <c r="F3" s="154"/>
      <c r="G3" s="154"/>
      <c r="H3" s="154"/>
      <c r="I3" s="154"/>
      <c r="J3" s="154"/>
      <c r="K3" s="154"/>
      <c r="L3" s="154"/>
      <c r="M3" s="154"/>
      <c r="N3" s="154"/>
      <c r="O3" s="154"/>
      <c r="P3" s="154"/>
      <c r="Q3" s="154"/>
      <c r="R3" s="154"/>
      <c r="S3" s="154"/>
      <c r="T3" s="154"/>
      <c r="U3" s="154"/>
      <c r="V3" s="154"/>
      <c r="W3" s="154"/>
    </row>
    <row r="4" spans="1:23" ht="15" customHeight="1">
      <c r="A4" s="58"/>
      <c r="B4" s="58"/>
      <c r="C4" s="58"/>
      <c r="E4" s="58"/>
      <c r="F4" s="58"/>
      <c r="G4" s="58"/>
      <c r="H4" s="58"/>
      <c r="I4" s="58"/>
      <c r="J4" s="58"/>
      <c r="K4" s="58"/>
      <c r="L4" s="58"/>
      <c r="M4" s="58"/>
      <c r="N4" s="58"/>
      <c r="O4" s="58"/>
      <c r="P4" s="58"/>
      <c r="Q4" s="58"/>
      <c r="R4" s="58"/>
      <c r="S4" s="58"/>
      <c r="T4" s="58"/>
      <c r="U4" s="58"/>
      <c r="V4" s="58"/>
      <c r="W4" s="58"/>
    </row>
    <row r="5" spans="1:22" ht="15.75">
      <c r="A5" s="736" t="s">
        <v>14</v>
      </c>
      <c r="H5" s="939">
        <v>39813</v>
      </c>
      <c r="I5" s="939"/>
      <c r="J5" s="939"/>
      <c r="K5" s="939"/>
      <c r="L5" s="939"/>
      <c r="M5" s="939"/>
      <c r="N5" s="939"/>
      <c r="O5" s="939"/>
      <c r="P5" s="939"/>
      <c r="Q5" s="939"/>
      <c r="R5" s="939"/>
      <c r="S5" s="939"/>
      <c r="T5" s="939"/>
      <c r="U5" s="939"/>
      <c r="V5" s="939"/>
    </row>
    <row r="6" spans="1:22" ht="15.75">
      <c r="A6" s="736"/>
      <c r="H6" s="737"/>
      <c r="I6" s="737"/>
      <c r="J6" s="737"/>
      <c r="K6" s="737"/>
      <c r="L6" s="559" t="s">
        <v>271</v>
      </c>
      <c r="M6" s="737"/>
      <c r="N6" s="737"/>
      <c r="O6" s="737"/>
      <c r="P6" s="737"/>
      <c r="Q6" s="737"/>
      <c r="R6" s="737"/>
      <c r="S6" s="737"/>
      <c r="T6" s="737"/>
      <c r="U6" s="737"/>
      <c r="V6" s="737"/>
    </row>
    <row r="7" spans="1:22" ht="15.75">
      <c r="A7" s="736"/>
      <c r="F7" s="737"/>
      <c r="G7" s="737"/>
      <c r="H7" s="737"/>
      <c r="I7" s="737"/>
      <c r="J7" s="737" t="s">
        <v>253</v>
      </c>
      <c r="L7" s="737" t="s">
        <v>253</v>
      </c>
      <c r="M7" s="737"/>
      <c r="N7" s="737"/>
      <c r="O7" s="737"/>
      <c r="P7" s="737" t="s">
        <v>385</v>
      </c>
      <c r="Q7" s="737"/>
      <c r="R7" s="737"/>
      <c r="S7" s="737"/>
      <c r="T7" s="737" t="s">
        <v>385</v>
      </c>
      <c r="U7" s="737"/>
      <c r="V7" s="737"/>
    </row>
    <row r="8" spans="1:20" ht="15.75">
      <c r="A8" s="116"/>
      <c r="J8" s="737" t="s">
        <v>390</v>
      </c>
      <c r="L8" s="737" t="s">
        <v>390</v>
      </c>
      <c r="N8" s="737" t="s">
        <v>271</v>
      </c>
      <c r="P8" s="737" t="s">
        <v>386</v>
      </c>
      <c r="T8" s="737" t="s">
        <v>387</v>
      </c>
    </row>
    <row r="9" spans="1:22" ht="15.75">
      <c r="A9" s="116"/>
      <c r="F9" s="738" t="s">
        <v>253</v>
      </c>
      <c r="G9" s="738"/>
      <c r="J9" s="738" t="s">
        <v>423</v>
      </c>
      <c r="L9" s="738" t="s">
        <v>423</v>
      </c>
      <c r="N9" s="738" t="s">
        <v>558</v>
      </c>
      <c r="P9" s="738" t="s">
        <v>314</v>
      </c>
      <c r="T9" s="738" t="s">
        <v>388</v>
      </c>
      <c r="V9" s="738" t="s">
        <v>435</v>
      </c>
    </row>
    <row r="10" spans="1:22" ht="15.75">
      <c r="A10" s="213" t="s">
        <v>389</v>
      </c>
      <c r="F10" s="739" t="s">
        <v>390</v>
      </c>
      <c r="G10" s="739"/>
      <c r="H10" s="739" t="s">
        <v>414</v>
      </c>
      <c r="I10" s="740"/>
      <c r="J10" s="741" t="s">
        <v>414</v>
      </c>
      <c r="L10" s="741" t="s">
        <v>414</v>
      </c>
      <c r="M10" s="740"/>
      <c r="N10" s="741" t="s">
        <v>559</v>
      </c>
      <c r="O10" s="742"/>
      <c r="P10" s="741" t="s">
        <v>391</v>
      </c>
      <c r="T10" s="741" t="s">
        <v>392</v>
      </c>
      <c r="V10" s="741" t="s">
        <v>390</v>
      </c>
    </row>
    <row r="11" spans="1:22" ht="12.75">
      <c r="A11" s="116" t="s">
        <v>137</v>
      </c>
      <c r="F11" s="179">
        <v>932481</v>
      </c>
      <c r="G11" s="179"/>
      <c r="H11" s="179">
        <v>-44828</v>
      </c>
      <c r="I11" s="654"/>
      <c r="J11" s="179">
        <v>887653</v>
      </c>
      <c r="L11" s="655">
        <v>0.676</v>
      </c>
      <c r="N11" s="655">
        <v>0.199</v>
      </c>
      <c r="P11" s="179">
        <v>-5749</v>
      </c>
      <c r="T11" s="655">
        <v>0.006165273072588074</v>
      </c>
      <c r="V11" s="179">
        <v>926732</v>
      </c>
    </row>
    <row r="12" spans="1:22" ht="12.75">
      <c r="A12" s="116" t="s">
        <v>393</v>
      </c>
      <c r="F12" s="447">
        <v>176635</v>
      </c>
      <c r="G12" s="447"/>
      <c r="H12" s="447">
        <v>-3735</v>
      </c>
      <c r="I12" s="159"/>
      <c r="J12" s="447">
        <v>172900</v>
      </c>
      <c r="L12" s="655">
        <v>0.132</v>
      </c>
      <c r="N12" s="655">
        <v>0.039</v>
      </c>
      <c r="P12" s="447">
        <v>-2000</v>
      </c>
      <c r="T12" s="655">
        <v>0.011322784272652646</v>
      </c>
      <c r="V12" s="447">
        <v>174635</v>
      </c>
    </row>
    <row r="13" spans="1:22" ht="12.75">
      <c r="A13" s="116" t="s">
        <v>394</v>
      </c>
      <c r="F13" s="532">
        <v>289947</v>
      </c>
      <c r="G13" s="532"/>
      <c r="H13" s="532">
        <v>-37515</v>
      </c>
      <c r="I13" s="159"/>
      <c r="J13" s="532">
        <v>252432</v>
      </c>
      <c r="L13" s="655">
        <v>0.192</v>
      </c>
      <c r="N13" s="655">
        <v>0.057</v>
      </c>
      <c r="P13" s="532">
        <v>-12684</v>
      </c>
      <c r="T13" s="655">
        <v>0.04374592597957558</v>
      </c>
      <c r="V13" s="447">
        <v>277263</v>
      </c>
    </row>
    <row r="14" spans="1:22" ht="16.5" thickBot="1">
      <c r="A14" s="213" t="s">
        <v>203</v>
      </c>
      <c r="F14" s="547">
        <v>1399063</v>
      </c>
      <c r="G14" s="656"/>
      <c r="H14" s="547">
        <v>-86078</v>
      </c>
      <c r="J14" s="657">
        <v>1312985</v>
      </c>
      <c r="L14" s="658">
        <v>1</v>
      </c>
      <c r="N14" s="658">
        <v>0.295</v>
      </c>
      <c r="P14" s="547">
        <v>-20433</v>
      </c>
      <c r="T14" s="659">
        <v>0.014604774767111988</v>
      </c>
      <c r="V14" s="657">
        <v>1378630</v>
      </c>
    </row>
    <row r="15" ht="15.75" thickTop="1"/>
    <row r="16" spans="10:12" ht="12.75">
      <c r="J16" s="116"/>
      <c r="K16" s="116"/>
      <c r="L16" s="116"/>
    </row>
    <row r="17" spans="1:20" ht="12.75">
      <c r="A17" s="116"/>
      <c r="B17" s="116"/>
      <c r="C17" s="116"/>
      <c r="E17" s="116"/>
      <c r="F17" s="116"/>
      <c r="G17" s="116"/>
      <c r="H17" s="116"/>
      <c r="I17" s="116"/>
      <c r="J17" s="116"/>
      <c r="K17" s="116"/>
      <c r="L17" s="116"/>
      <c r="M17" s="116"/>
      <c r="N17" s="116"/>
      <c r="O17" s="58"/>
      <c r="P17" s="116"/>
      <c r="Q17" s="58"/>
      <c r="R17" s="116"/>
      <c r="S17" s="58"/>
      <c r="T17" s="116"/>
    </row>
    <row r="18" spans="1:22" ht="30" customHeight="1">
      <c r="A18" s="940" t="s">
        <v>128</v>
      </c>
      <c r="B18" s="940"/>
      <c r="C18" s="940"/>
      <c r="D18" s="940"/>
      <c r="E18" s="940"/>
      <c r="F18" s="940"/>
      <c r="G18" s="940"/>
      <c r="H18" s="940"/>
      <c r="I18" s="940"/>
      <c r="J18" s="940"/>
      <c r="K18" s="940"/>
      <c r="L18" s="940"/>
      <c r="M18" s="940"/>
      <c r="N18" s="940"/>
      <c r="O18" s="940"/>
      <c r="P18" s="940"/>
      <c r="Q18" s="940"/>
      <c r="R18" s="940"/>
      <c r="S18" s="940"/>
      <c r="T18" s="940"/>
      <c r="U18" s="940"/>
      <c r="V18" s="940"/>
    </row>
    <row r="19" spans="1:20" ht="12.75">
      <c r="A19" s="116"/>
      <c r="B19" s="116"/>
      <c r="C19" s="116"/>
      <c r="E19" s="116"/>
      <c r="F19" s="116"/>
      <c r="G19" s="116"/>
      <c r="H19" s="116"/>
      <c r="I19" s="116"/>
      <c r="J19" s="116"/>
      <c r="K19" s="116"/>
      <c r="L19" s="116"/>
      <c r="M19" s="116"/>
      <c r="N19" s="116"/>
      <c r="O19" s="58"/>
      <c r="P19" s="116"/>
      <c r="Q19" s="58"/>
      <c r="R19" s="116"/>
      <c r="S19" s="58"/>
      <c r="T19" s="116"/>
    </row>
    <row r="20" spans="1:20" ht="15.75">
      <c r="A20" s="116"/>
      <c r="B20" s="116"/>
      <c r="C20" s="116"/>
      <c r="E20" s="116"/>
      <c r="F20" s="116"/>
      <c r="G20" s="116"/>
      <c r="H20" s="116"/>
      <c r="I20" s="116"/>
      <c r="J20" s="743"/>
      <c r="K20" s="743"/>
      <c r="L20" s="743"/>
      <c r="M20" s="116"/>
      <c r="N20" s="559" t="s">
        <v>271</v>
      </c>
      <c r="O20" s="58"/>
      <c r="P20" s="116"/>
      <c r="Q20" s="58"/>
      <c r="R20" s="116"/>
      <c r="S20" s="58"/>
      <c r="T20" s="116"/>
    </row>
    <row r="21" spans="1:20" ht="15.75">
      <c r="A21" s="116"/>
      <c r="B21" s="116"/>
      <c r="C21" s="116"/>
      <c r="E21" s="116"/>
      <c r="F21" s="116"/>
      <c r="G21" s="116"/>
      <c r="H21" s="116"/>
      <c r="I21" s="116"/>
      <c r="J21" s="743"/>
      <c r="K21" s="743"/>
      <c r="L21" s="743"/>
      <c r="M21" s="116"/>
      <c r="N21" s="737" t="s">
        <v>253</v>
      </c>
      <c r="O21" s="58"/>
      <c r="P21" s="116"/>
      <c r="Q21" s="58"/>
      <c r="R21" s="116"/>
      <c r="S21" s="58"/>
      <c r="T21" s="116"/>
    </row>
    <row r="22" spans="1:20" ht="15.75">
      <c r="A22" s="116"/>
      <c r="B22" s="116"/>
      <c r="C22" s="116"/>
      <c r="E22" s="116"/>
      <c r="F22" s="116"/>
      <c r="G22" s="116"/>
      <c r="H22" s="116"/>
      <c r="I22" s="116"/>
      <c r="J22" s="743"/>
      <c r="K22" s="743"/>
      <c r="L22" s="743"/>
      <c r="M22" s="116"/>
      <c r="N22" s="737" t="s">
        <v>390</v>
      </c>
      <c r="O22" s="58"/>
      <c r="P22" s="737" t="s">
        <v>271</v>
      </c>
      <c r="Q22" s="58"/>
      <c r="R22" s="116"/>
      <c r="S22" s="58"/>
      <c r="T22" s="116"/>
    </row>
    <row r="23" spans="1:20" ht="15.75">
      <c r="A23" s="116"/>
      <c r="B23" s="116"/>
      <c r="C23" s="116"/>
      <c r="E23" s="116"/>
      <c r="F23" s="116"/>
      <c r="G23" s="116"/>
      <c r="H23" s="116"/>
      <c r="I23" s="116"/>
      <c r="J23" s="743"/>
      <c r="K23" s="743"/>
      <c r="L23" s="743"/>
      <c r="M23" s="116"/>
      <c r="N23" s="738" t="s">
        <v>423</v>
      </c>
      <c r="O23" s="58"/>
      <c r="P23" s="738" t="s">
        <v>558</v>
      </c>
      <c r="Q23" s="58"/>
      <c r="R23" s="116"/>
      <c r="S23" s="58"/>
      <c r="T23" s="116"/>
    </row>
    <row r="24" spans="1:20" ht="15.75">
      <c r="A24" s="744" t="s">
        <v>443</v>
      </c>
      <c r="B24" s="744"/>
      <c r="C24" s="744"/>
      <c r="E24" s="116"/>
      <c r="F24" s="116"/>
      <c r="G24" s="116"/>
      <c r="H24" s="743"/>
      <c r="I24" s="743"/>
      <c r="J24" s="116"/>
      <c r="K24" s="116"/>
      <c r="L24" s="116"/>
      <c r="M24" s="743"/>
      <c r="N24" s="741" t="s">
        <v>414</v>
      </c>
      <c r="O24" s="58"/>
      <c r="P24" s="741" t="s">
        <v>559</v>
      </c>
      <c r="Q24" s="58"/>
      <c r="R24" s="116"/>
      <c r="S24" s="58"/>
      <c r="T24" s="116"/>
    </row>
    <row r="25" spans="1:20" ht="12.75">
      <c r="A25" s="116" t="s">
        <v>469</v>
      </c>
      <c r="B25" s="116"/>
      <c r="C25" s="116"/>
      <c r="E25" s="116"/>
      <c r="F25" s="116"/>
      <c r="G25" s="116"/>
      <c r="H25" s="660"/>
      <c r="I25" s="660"/>
      <c r="J25" s="116"/>
      <c r="K25" s="116"/>
      <c r="L25" s="116"/>
      <c r="M25" s="116"/>
      <c r="N25" s="655">
        <v>0.145</v>
      </c>
      <c r="O25" s="854"/>
      <c r="P25" s="655">
        <v>0.043</v>
      </c>
      <c r="Q25" s="58"/>
      <c r="R25" s="116"/>
      <c r="S25" s="58"/>
      <c r="T25" s="116"/>
    </row>
    <row r="26" spans="1:20" ht="12.75">
      <c r="A26" s="116" t="s">
        <v>470</v>
      </c>
      <c r="B26" s="116"/>
      <c r="C26" s="116"/>
      <c r="E26" s="116"/>
      <c r="F26" s="116"/>
      <c r="G26" s="116"/>
      <c r="H26" s="660"/>
      <c r="I26" s="660"/>
      <c r="J26" s="116"/>
      <c r="K26" s="116"/>
      <c r="L26" s="116"/>
      <c r="M26" s="116"/>
      <c r="N26" s="655">
        <v>0.122</v>
      </c>
      <c r="O26" s="854"/>
      <c r="P26" s="655">
        <v>0.036</v>
      </c>
      <c r="Q26" s="58"/>
      <c r="R26" s="116"/>
      <c r="S26" s="58"/>
      <c r="T26" s="116"/>
    </row>
    <row r="27" spans="1:20" ht="12.75">
      <c r="A27" s="116" t="s">
        <v>471</v>
      </c>
      <c r="B27" s="116"/>
      <c r="C27" s="116"/>
      <c r="E27" s="116"/>
      <c r="F27" s="116"/>
      <c r="G27" s="116"/>
      <c r="H27" s="660"/>
      <c r="I27" s="660"/>
      <c r="J27" s="116"/>
      <c r="K27" s="116"/>
      <c r="L27" s="116"/>
      <c r="M27" s="116"/>
      <c r="N27" s="655">
        <v>0.114</v>
      </c>
      <c r="O27" s="854"/>
      <c r="P27" s="655">
        <v>0.033</v>
      </c>
      <c r="Q27" s="58"/>
      <c r="R27" s="116"/>
      <c r="S27" s="58"/>
      <c r="T27" s="116"/>
    </row>
    <row r="28" spans="1:20" ht="12.75">
      <c r="A28" s="116" t="s">
        <v>472</v>
      </c>
      <c r="B28" s="116"/>
      <c r="C28" s="116"/>
      <c r="E28" s="116"/>
      <c r="F28" s="116"/>
      <c r="G28" s="116"/>
      <c r="H28" s="660"/>
      <c r="I28" s="660"/>
      <c r="J28" s="116"/>
      <c r="K28" s="116"/>
      <c r="L28" s="116"/>
      <c r="M28" s="116"/>
      <c r="N28" s="655">
        <v>0.084</v>
      </c>
      <c r="O28" s="854"/>
      <c r="P28" s="655">
        <v>0.025</v>
      </c>
      <c r="Q28" s="58"/>
      <c r="R28" s="116"/>
      <c r="S28" s="58"/>
      <c r="T28" s="116"/>
    </row>
    <row r="29" spans="1:20" ht="12.75">
      <c r="A29" s="116" t="s">
        <v>473</v>
      </c>
      <c r="B29" s="116"/>
      <c r="C29" s="116"/>
      <c r="E29" s="116"/>
      <c r="F29" s="116"/>
      <c r="G29" s="116"/>
      <c r="H29" s="660"/>
      <c r="I29" s="660"/>
      <c r="J29" s="116"/>
      <c r="K29" s="116"/>
      <c r="L29" s="116"/>
      <c r="M29" s="116"/>
      <c r="N29" s="655">
        <v>0.082</v>
      </c>
      <c r="O29" s="854"/>
      <c r="P29" s="655">
        <v>0.024</v>
      </c>
      <c r="Q29" s="58"/>
      <c r="R29" s="116"/>
      <c r="S29" s="58"/>
      <c r="T29" s="116"/>
    </row>
    <row r="30" spans="1:20" ht="12.75">
      <c r="A30" s="116" t="s">
        <v>474</v>
      </c>
      <c r="B30" s="116"/>
      <c r="C30" s="116"/>
      <c r="E30" s="116"/>
      <c r="F30" s="116"/>
      <c r="G30" s="116"/>
      <c r="H30" s="660"/>
      <c r="I30" s="660"/>
      <c r="J30" s="116"/>
      <c r="K30" s="116"/>
      <c r="L30" s="116"/>
      <c r="M30" s="116"/>
      <c r="N30" s="655">
        <v>0.051</v>
      </c>
      <c r="O30" s="854"/>
      <c r="P30" s="655">
        <v>0.015</v>
      </c>
      <c r="Q30" s="58"/>
      <c r="R30" s="116"/>
      <c r="S30" s="58"/>
      <c r="T30" s="116"/>
    </row>
    <row r="31" spans="1:20" ht="12.75">
      <c r="A31" s="116" t="s">
        <v>475</v>
      </c>
      <c r="B31" s="116"/>
      <c r="C31" s="116"/>
      <c r="E31" s="116"/>
      <c r="F31" s="116"/>
      <c r="G31" s="116"/>
      <c r="H31" s="660"/>
      <c r="I31" s="660"/>
      <c r="J31" s="116"/>
      <c r="K31" s="116"/>
      <c r="L31" s="116"/>
      <c r="M31" s="116"/>
      <c r="N31" s="655">
        <v>0.037</v>
      </c>
      <c r="O31" s="854"/>
      <c r="P31" s="655">
        <v>0.011</v>
      </c>
      <c r="Q31" s="58"/>
      <c r="R31" s="116"/>
      <c r="S31" s="58"/>
      <c r="T31" s="116"/>
    </row>
    <row r="32" spans="1:20" ht="12.75">
      <c r="A32" s="116" t="s">
        <v>476</v>
      </c>
      <c r="B32" s="116"/>
      <c r="C32" s="116"/>
      <c r="E32" s="116"/>
      <c r="F32" s="116"/>
      <c r="G32" s="116"/>
      <c r="H32" s="660"/>
      <c r="I32" s="660"/>
      <c r="J32" s="116"/>
      <c r="K32" s="116"/>
      <c r="L32" s="116"/>
      <c r="M32" s="116"/>
      <c r="N32" s="655">
        <v>0.028</v>
      </c>
      <c r="O32" s="854"/>
      <c r="P32" s="655">
        <v>0.008</v>
      </c>
      <c r="Q32" s="58"/>
      <c r="R32" s="116"/>
      <c r="S32" s="58"/>
      <c r="T32" s="116"/>
    </row>
    <row r="33" spans="1:20" ht="12.75">
      <c r="A33" s="116" t="s">
        <v>477</v>
      </c>
      <c r="B33" s="116"/>
      <c r="C33" s="116"/>
      <c r="E33" s="116"/>
      <c r="F33" s="116"/>
      <c r="G33" s="116"/>
      <c r="H33" s="660"/>
      <c r="I33" s="660"/>
      <c r="J33" s="116"/>
      <c r="K33" s="116"/>
      <c r="L33" s="116"/>
      <c r="M33" s="116"/>
      <c r="N33" s="655">
        <v>0.022</v>
      </c>
      <c r="O33" s="854"/>
      <c r="P33" s="655">
        <v>0.006</v>
      </c>
      <c r="Q33" s="58"/>
      <c r="R33" s="116"/>
      <c r="S33" s="58"/>
      <c r="T33" s="116"/>
    </row>
    <row r="34" spans="1:20" ht="12.75">
      <c r="A34" s="116" t="s">
        <v>478</v>
      </c>
      <c r="B34" s="116"/>
      <c r="C34" s="116"/>
      <c r="E34" s="116"/>
      <c r="F34" s="116"/>
      <c r="G34" s="116"/>
      <c r="H34" s="660"/>
      <c r="I34" s="660"/>
      <c r="J34" s="116"/>
      <c r="K34" s="116"/>
      <c r="L34" s="116"/>
      <c r="M34" s="116"/>
      <c r="N34" s="655">
        <v>0.021</v>
      </c>
      <c r="O34" s="854"/>
      <c r="P34" s="655">
        <v>0.006</v>
      </c>
      <c r="Q34" s="58"/>
      <c r="R34" s="116"/>
      <c r="S34" s="58"/>
      <c r="T34" s="116"/>
    </row>
    <row r="35" spans="1:20" ht="15.75" thickBot="1">
      <c r="A35" s="116"/>
      <c r="B35" s="116"/>
      <c r="C35" s="116"/>
      <c r="E35" s="116"/>
      <c r="F35" s="116"/>
      <c r="G35" s="116"/>
      <c r="H35" s="116"/>
      <c r="I35" s="116"/>
      <c r="J35" s="116"/>
      <c r="K35" s="116"/>
      <c r="L35" s="116"/>
      <c r="M35" s="116"/>
      <c r="N35" s="658">
        <v>0.7060000000000002</v>
      </c>
      <c r="O35" s="58"/>
      <c r="P35" s="658">
        <v>0.20700000000000002</v>
      </c>
      <c r="Q35" s="58"/>
      <c r="R35" s="116"/>
      <c r="S35" s="58"/>
      <c r="T35" s="116"/>
    </row>
    <row r="36" spans="1:20" ht="15.75" thickTop="1">
      <c r="A36" s="116"/>
      <c r="B36" s="116"/>
      <c r="C36" s="116"/>
      <c r="E36" s="116"/>
      <c r="F36" s="116"/>
      <c r="G36" s="116"/>
      <c r="H36" s="116"/>
      <c r="I36" s="116"/>
      <c r="M36" s="116"/>
      <c r="N36" s="116"/>
      <c r="O36" s="58"/>
      <c r="P36" s="116"/>
      <c r="Q36" s="58"/>
      <c r="R36" s="116"/>
      <c r="S36" s="58"/>
      <c r="T36" s="116"/>
    </row>
    <row r="37" ht="12.75">
      <c r="A37" s="116"/>
    </row>
    <row r="38" ht="15.75">
      <c r="A38" s="213"/>
    </row>
    <row r="39" spans="1:14" ht="12.75">
      <c r="A39" s="116"/>
      <c r="B39" s="116"/>
      <c r="C39" s="116"/>
      <c r="E39" s="116"/>
      <c r="F39" s="116"/>
      <c r="G39" s="116"/>
      <c r="H39" s="660"/>
      <c r="I39" s="116"/>
      <c r="J39" s="116"/>
      <c r="K39" s="116"/>
      <c r="L39" s="116"/>
      <c r="M39" s="116"/>
      <c r="N39" s="655"/>
    </row>
    <row r="40" spans="1:14" ht="12.75">
      <c r="A40" s="116"/>
      <c r="B40" s="116"/>
      <c r="C40" s="116"/>
      <c r="E40" s="116"/>
      <c r="F40" s="116"/>
      <c r="G40" s="116"/>
      <c r="H40" s="660"/>
      <c r="I40" s="116"/>
      <c r="J40" s="116"/>
      <c r="K40" s="116"/>
      <c r="L40" s="116"/>
      <c r="M40" s="116"/>
      <c r="N40" s="655"/>
    </row>
    <row r="41" spans="1:19" s="745" customFormat="1" ht="12.75">
      <c r="A41" s="116"/>
      <c r="B41" s="116"/>
      <c r="C41" s="116"/>
      <c r="D41" s="234"/>
      <c r="E41" s="116"/>
      <c r="F41" s="116"/>
      <c r="G41" s="116"/>
      <c r="H41" s="660"/>
      <c r="I41" s="116"/>
      <c r="J41" s="116"/>
      <c r="K41" s="116"/>
      <c r="L41" s="116"/>
      <c r="M41" s="116"/>
      <c r="N41" s="655"/>
      <c r="O41" s="64"/>
      <c r="Q41" s="64"/>
      <c r="S41" s="64"/>
    </row>
    <row r="42" spans="1:14" ht="12.75">
      <c r="A42" s="116"/>
      <c r="B42" s="116"/>
      <c r="C42" s="116"/>
      <c r="E42" s="116"/>
      <c r="F42" s="116"/>
      <c r="G42" s="116"/>
      <c r="H42" s="660"/>
      <c r="I42" s="116"/>
      <c r="J42" s="116"/>
      <c r="K42" s="116"/>
      <c r="L42" s="116"/>
      <c r="M42" s="116"/>
      <c r="N42" s="655"/>
    </row>
    <row r="43" spans="1:14" ht="12.75">
      <c r="A43" s="116"/>
      <c r="B43" s="116"/>
      <c r="C43" s="116"/>
      <c r="E43" s="116"/>
      <c r="F43" s="116"/>
      <c r="G43" s="116"/>
      <c r="H43" s="660"/>
      <c r="I43" s="116"/>
      <c r="J43" s="116"/>
      <c r="K43" s="116"/>
      <c r="L43" s="116"/>
      <c r="M43" s="116"/>
      <c r="N43" s="655"/>
    </row>
    <row r="44" spans="1:14" ht="12.75">
      <c r="A44" s="116"/>
      <c r="B44" s="116"/>
      <c r="C44" s="116"/>
      <c r="E44" s="116"/>
      <c r="F44" s="116"/>
      <c r="G44" s="116"/>
      <c r="H44" s="660"/>
      <c r="I44" s="116"/>
      <c r="J44" s="116"/>
      <c r="K44" s="116"/>
      <c r="L44" s="116"/>
      <c r="M44" s="116"/>
      <c r="N44" s="655"/>
    </row>
    <row r="45" spans="1:14" ht="12.75">
      <c r="A45" s="116"/>
      <c r="B45" s="116"/>
      <c r="C45" s="116"/>
      <c r="E45" s="116"/>
      <c r="F45" s="116"/>
      <c r="G45" s="116"/>
      <c r="H45" s="660"/>
      <c r="I45" s="116"/>
      <c r="J45" s="116"/>
      <c r="K45" s="116"/>
      <c r="L45" s="116"/>
      <c r="M45" s="116"/>
      <c r="N45" s="655"/>
    </row>
    <row r="46" spans="1:14" ht="12.75">
      <c r="A46" s="116"/>
      <c r="B46" s="116"/>
      <c r="C46" s="116"/>
      <c r="E46" s="116"/>
      <c r="F46" s="116"/>
      <c r="G46" s="116"/>
      <c r="H46" s="660"/>
      <c r="I46" s="116"/>
      <c r="J46" s="116"/>
      <c r="K46" s="116"/>
      <c r="L46" s="116"/>
      <c r="M46" s="116"/>
      <c r="N46" s="655"/>
    </row>
    <row r="47" spans="1:14" ht="12.75">
      <c r="A47" s="116"/>
      <c r="B47" s="116"/>
      <c r="C47" s="116"/>
      <c r="E47" s="116"/>
      <c r="F47" s="116"/>
      <c r="G47" s="116"/>
      <c r="H47" s="660"/>
      <c r="I47" s="116"/>
      <c r="J47" s="116"/>
      <c r="K47" s="116"/>
      <c r="L47" s="116"/>
      <c r="M47" s="116"/>
      <c r="N47" s="655"/>
    </row>
    <row r="48" spans="1:2" ht="12.75">
      <c r="A48" s="116"/>
      <c r="B48" s="116"/>
    </row>
  </sheetData>
  <mergeCells count="4">
    <mergeCell ref="B1:W1"/>
    <mergeCell ref="B2:W2"/>
    <mergeCell ref="H5:V5"/>
    <mergeCell ref="A18:V18"/>
  </mergeCells>
  <printOptions/>
  <pageMargins left="0.62" right="0.75" top="0.5" bottom="0.5" header="0.25" footer="0.5"/>
  <pageSetup fitToHeight="1" fitToWidth="1" horizontalDpi="600" verticalDpi="600" orientation="landscape" scale="57" r:id="rId2"/>
  <headerFooter alignWithMargins="0">
    <oddFooter>&amp;C&amp;11 &amp;R
&amp;G
17</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AI45"/>
  <sheetViews>
    <sheetView showGridLines="0" zoomScale="75" zoomScaleNormal="75" workbookViewId="0" topLeftCell="B1">
      <selection activeCell="F12" sqref="F12"/>
    </sheetView>
  </sheetViews>
  <sheetFormatPr defaultColWidth="9.140625" defaultRowHeight="12.75"/>
  <cols>
    <col min="1" max="1" width="3.140625" style="133" hidden="1" customWidth="1"/>
    <col min="2" max="3" width="12.7109375" style="133" customWidth="1"/>
    <col min="4" max="4" width="12.7109375" style="234" customWidth="1"/>
    <col min="5" max="5" width="8.8515625" style="133" customWidth="1"/>
    <col min="6" max="6" width="18.28125" style="133" bestFit="1" customWidth="1"/>
    <col min="7" max="7" width="1.7109375" style="133" customWidth="1"/>
    <col min="8" max="8" width="18.8515625" style="133" bestFit="1" customWidth="1"/>
    <col min="9" max="9" width="1.7109375" style="133" customWidth="1"/>
    <col min="10" max="10" width="18.00390625" style="133" bestFit="1" customWidth="1"/>
    <col min="11" max="11" width="4.7109375" style="133" customWidth="1"/>
    <col min="12" max="12" width="17.7109375" style="133" bestFit="1" customWidth="1"/>
    <col min="13" max="13" width="1.7109375" style="133" customWidth="1"/>
    <col min="14" max="14" width="16.28125" style="82" customWidth="1"/>
    <col min="15" max="15" width="1.7109375" style="133" customWidth="1"/>
    <col min="16" max="16" width="16.28125" style="133" customWidth="1"/>
    <col min="17" max="17" width="9.140625" style="133" customWidth="1"/>
    <col min="18" max="18" width="16.140625" style="133" bestFit="1" customWidth="1"/>
    <col min="19" max="16384" width="9.140625" style="133" customWidth="1"/>
  </cols>
  <sheetData>
    <row r="1" spans="2:16" ht="30" customHeight="1">
      <c r="B1" s="925" t="s">
        <v>242</v>
      </c>
      <c r="C1" s="925"/>
      <c r="D1" s="925"/>
      <c r="E1" s="925"/>
      <c r="F1" s="925"/>
      <c r="G1" s="925"/>
      <c r="H1" s="925"/>
      <c r="I1" s="925"/>
      <c r="J1" s="925"/>
      <c r="K1" s="925"/>
      <c r="L1" s="925"/>
      <c r="M1" s="925"/>
      <c r="N1" s="925"/>
      <c r="O1" s="925"/>
      <c r="P1" s="925"/>
    </row>
    <row r="2" spans="2:16" ht="24.95" customHeight="1">
      <c r="B2" s="915" t="s">
        <v>255</v>
      </c>
      <c r="C2" s="915"/>
      <c r="D2" s="915"/>
      <c r="E2" s="915"/>
      <c r="F2" s="915"/>
      <c r="G2" s="915"/>
      <c r="H2" s="915"/>
      <c r="I2" s="915"/>
      <c r="J2" s="915"/>
      <c r="K2" s="915"/>
      <c r="L2" s="915"/>
      <c r="M2" s="915"/>
      <c r="N2" s="915"/>
      <c r="O2" s="915"/>
      <c r="P2" s="915"/>
    </row>
    <row r="3" spans="1:35" ht="24.95" customHeight="1">
      <c r="A3" s="139"/>
      <c r="B3" s="139"/>
      <c r="C3" s="139"/>
      <c r="D3" s="139"/>
      <c r="E3" s="139"/>
      <c r="F3" s="139"/>
      <c r="G3" s="139"/>
      <c r="H3" s="139"/>
      <c r="I3" s="139"/>
      <c r="J3" s="139"/>
      <c r="K3" s="139"/>
      <c r="L3" s="139"/>
      <c r="M3" s="279"/>
      <c r="R3" s="304"/>
      <c r="S3" s="304"/>
      <c r="T3" s="304"/>
      <c r="U3" s="304"/>
      <c r="V3" s="304"/>
      <c r="W3" s="304"/>
      <c r="X3" s="304"/>
      <c r="Y3" s="304"/>
      <c r="Z3" s="304"/>
      <c r="AA3" s="304"/>
      <c r="AB3" s="304"/>
      <c r="AC3" s="304"/>
      <c r="AD3" s="304"/>
      <c r="AE3" s="304"/>
      <c r="AF3" s="304"/>
      <c r="AG3" s="304"/>
      <c r="AH3" s="304"/>
      <c r="AI3" s="304"/>
    </row>
    <row r="4" spans="1:35" ht="16.5">
      <c r="A4" s="154"/>
      <c r="B4" s="233"/>
      <c r="C4" s="233"/>
      <c r="E4" s="154"/>
      <c r="F4" s="154"/>
      <c r="G4" s="154"/>
      <c r="H4" s="154"/>
      <c r="I4" s="154"/>
      <c r="J4" s="154"/>
      <c r="K4" s="154"/>
      <c r="L4" s="154"/>
      <c r="R4" s="304"/>
      <c r="S4" s="304"/>
      <c r="T4" s="304"/>
      <c r="U4" s="304"/>
      <c r="V4" s="304"/>
      <c r="W4" s="304"/>
      <c r="X4" s="304"/>
      <c r="Y4" s="304"/>
      <c r="Z4" s="304"/>
      <c r="AA4" s="304"/>
      <c r="AB4" s="304"/>
      <c r="AC4" s="304"/>
      <c r="AD4" s="304"/>
      <c r="AE4" s="304"/>
      <c r="AF4" s="304"/>
      <c r="AG4" s="304"/>
      <c r="AH4" s="304"/>
      <c r="AI4" s="304"/>
    </row>
    <row r="5" spans="1:35" ht="15" customHeight="1">
      <c r="A5" s="58"/>
      <c r="B5" s="58"/>
      <c r="C5" s="58"/>
      <c r="E5" s="58"/>
      <c r="F5" s="943"/>
      <c r="G5" s="943"/>
      <c r="H5" s="943"/>
      <c r="I5" s="943"/>
      <c r="J5" s="943"/>
      <c r="K5" s="58"/>
      <c r="L5" s="943"/>
      <c r="M5" s="943"/>
      <c r="N5" s="943"/>
      <c r="O5" s="943"/>
      <c r="P5" s="943"/>
      <c r="R5" s="304"/>
      <c r="S5" s="304"/>
      <c r="T5" s="304"/>
      <c r="U5" s="304"/>
      <c r="V5" s="304"/>
      <c r="W5" s="304"/>
      <c r="X5" s="304"/>
      <c r="Y5" s="304"/>
      <c r="Z5" s="304"/>
      <c r="AA5" s="304"/>
      <c r="AB5" s="304"/>
      <c r="AC5" s="304"/>
      <c r="AD5" s="304"/>
      <c r="AE5" s="304"/>
      <c r="AF5" s="304"/>
      <c r="AG5" s="304"/>
      <c r="AH5" s="304"/>
      <c r="AI5" s="304"/>
    </row>
    <row r="6" spans="1:35" ht="17.1" customHeight="1">
      <c r="A6" s="58"/>
      <c r="B6" s="58"/>
      <c r="C6" s="58"/>
      <c r="D6" s="59"/>
      <c r="E6" s="58"/>
      <c r="F6" s="141" t="s">
        <v>93</v>
      </c>
      <c r="G6" s="141"/>
      <c r="H6" s="141"/>
      <c r="I6" s="141"/>
      <c r="J6" s="141"/>
      <c r="K6" s="268"/>
      <c r="L6" s="141" t="s">
        <v>45</v>
      </c>
      <c r="M6" s="141"/>
      <c r="N6" s="141"/>
      <c r="O6" s="141"/>
      <c r="P6" s="141"/>
      <c r="R6" s="311"/>
      <c r="S6" s="311"/>
      <c r="T6" s="311"/>
      <c r="U6" s="311"/>
      <c r="V6" s="311"/>
      <c r="W6" s="304"/>
      <c r="X6" s="304"/>
      <c r="Y6" s="304"/>
      <c r="Z6" s="304"/>
      <c r="AA6" s="304"/>
      <c r="AB6" s="304"/>
      <c r="AC6" s="304"/>
      <c r="AD6" s="304"/>
      <c r="AE6" s="304"/>
      <c r="AF6" s="304"/>
      <c r="AG6" s="304"/>
      <c r="AH6" s="304"/>
      <c r="AI6" s="304"/>
    </row>
    <row r="7" spans="2:35" s="116" customFormat="1" ht="20.1" customHeight="1">
      <c r="B7" s="63" t="s">
        <v>190</v>
      </c>
      <c r="C7" s="58"/>
      <c r="D7" s="59"/>
      <c r="E7" s="58"/>
      <c r="F7" s="280" t="s">
        <v>253</v>
      </c>
      <c r="G7" s="156"/>
      <c r="H7" s="280" t="s">
        <v>365</v>
      </c>
      <c r="I7" s="156"/>
      <c r="J7" s="280" t="s">
        <v>254</v>
      </c>
      <c r="K7" s="114"/>
      <c r="L7" s="280" t="s">
        <v>253</v>
      </c>
      <c r="M7" s="156"/>
      <c r="N7" s="280" t="s">
        <v>365</v>
      </c>
      <c r="O7" s="156"/>
      <c r="P7" s="280" t="s">
        <v>254</v>
      </c>
      <c r="R7" s="273"/>
      <c r="S7" s="306"/>
      <c r="T7" s="273"/>
      <c r="U7" s="306"/>
      <c r="V7" s="273"/>
      <c r="W7" s="294"/>
      <c r="X7" s="294"/>
      <c r="Y7" s="294"/>
      <c r="Z7" s="294"/>
      <c r="AA7" s="294"/>
      <c r="AB7" s="294"/>
      <c r="AC7" s="294"/>
      <c r="AD7" s="294"/>
      <c r="AE7" s="294"/>
      <c r="AF7" s="294"/>
      <c r="AG7" s="294"/>
      <c r="AH7" s="294"/>
      <c r="AI7" s="294"/>
    </row>
    <row r="8" spans="3:35" s="116" customFormat="1" ht="17.1" customHeight="1">
      <c r="C8" s="58"/>
      <c r="D8" s="59"/>
      <c r="E8" s="58"/>
      <c r="F8" s="155"/>
      <c r="G8" s="156"/>
      <c r="H8" s="155"/>
      <c r="I8" s="156"/>
      <c r="J8" s="155"/>
      <c r="K8" s="114"/>
      <c r="L8" s="155"/>
      <c r="M8" s="156"/>
      <c r="N8" s="155"/>
      <c r="O8" s="156"/>
      <c r="P8" s="155"/>
      <c r="R8" s="273"/>
      <c r="S8" s="306"/>
      <c r="T8" s="273"/>
      <c r="U8" s="306"/>
      <c r="V8" s="273"/>
      <c r="W8" s="294"/>
      <c r="X8" s="294"/>
      <c r="Y8" s="294"/>
      <c r="Z8" s="294"/>
      <c r="AA8" s="294"/>
      <c r="AB8" s="294"/>
      <c r="AC8" s="294"/>
      <c r="AD8" s="294"/>
      <c r="AE8" s="294"/>
      <c r="AF8" s="294"/>
      <c r="AG8" s="294"/>
      <c r="AH8" s="294"/>
      <c r="AI8" s="294"/>
    </row>
    <row r="9" spans="2:35" s="116" customFormat="1" ht="17.1" customHeight="1">
      <c r="B9" s="58" t="s">
        <v>395</v>
      </c>
      <c r="C9" s="58"/>
      <c r="D9" s="59"/>
      <c r="E9" s="58"/>
      <c r="F9" s="179">
        <v>6406204</v>
      </c>
      <c r="G9" s="114"/>
      <c r="H9" s="179">
        <v>-1473171.145</v>
      </c>
      <c r="I9" s="114"/>
      <c r="J9" s="180">
        <v>4933032.855</v>
      </c>
      <c r="K9" s="111"/>
      <c r="L9" s="179">
        <v>5587311</v>
      </c>
      <c r="M9" s="114"/>
      <c r="N9" s="179">
        <v>-1356893</v>
      </c>
      <c r="O9" s="114"/>
      <c r="P9" s="180">
        <v>4230418</v>
      </c>
      <c r="R9" s="297"/>
      <c r="S9" s="312"/>
      <c r="T9" s="297"/>
      <c r="U9" s="277"/>
      <c r="V9" s="297"/>
      <c r="W9" s="294"/>
      <c r="X9" s="294"/>
      <c r="Y9" s="294"/>
      <c r="Z9" s="294"/>
      <c r="AA9" s="294"/>
      <c r="AB9" s="294"/>
      <c r="AC9" s="294"/>
      <c r="AD9" s="294"/>
      <c r="AE9" s="294"/>
      <c r="AF9" s="294"/>
      <c r="AG9" s="294"/>
      <c r="AH9" s="294"/>
      <c r="AI9" s="294"/>
    </row>
    <row r="10" spans="2:35" s="116" customFormat="1" ht="17.1" customHeight="1">
      <c r="B10" s="58"/>
      <c r="C10" s="58"/>
      <c r="D10" s="59"/>
      <c r="E10" s="58"/>
      <c r="F10" s="112"/>
      <c r="G10" s="844"/>
      <c r="H10" s="160"/>
      <c r="I10" s="160"/>
      <c r="J10" s="160"/>
      <c r="K10" s="111"/>
      <c r="L10" s="112"/>
      <c r="M10" s="844"/>
      <c r="N10" s="160"/>
      <c r="O10" s="160"/>
      <c r="P10" s="160"/>
      <c r="R10" s="276"/>
      <c r="S10" s="307"/>
      <c r="T10" s="277"/>
      <c r="U10" s="277"/>
      <c r="V10" s="277"/>
      <c r="W10" s="294"/>
      <c r="X10" s="294"/>
      <c r="Y10" s="294"/>
      <c r="Z10" s="294"/>
      <c r="AA10" s="294"/>
      <c r="AB10" s="294"/>
      <c r="AC10" s="294"/>
      <c r="AD10" s="294"/>
      <c r="AE10" s="294"/>
      <c r="AF10" s="294"/>
      <c r="AG10" s="294"/>
      <c r="AH10" s="294"/>
      <c r="AI10" s="294"/>
    </row>
    <row r="11" spans="2:35" s="116" customFormat="1" ht="17.1" customHeight="1">
      <c r="B11" s="58" t="s">
        <v>396</v>
      </c>
      <c r="C11" s="58"/>
      <c r="D11" s="59"/>
      <c r="E11" s="58"/>
      <c r="F11" s="117">
        <v>307175</v>
      </c>
      <c r="G11" s="845"/>
      <c r="H11" s="117">
        <v>-33338</v>
      </c>
      <c r="I11" s="160"/>
      <c r="J11" s="117">
        <v>273837</v>
      </c>
      <c r="K11" s="111"/>
      <c r="L11" s="117">
        <v>2084818</v>
      </c>
      <c r="M11" s="845"/>
      <c r="N11" s="117">
        <v>-372052</v>
      </c>
      <c r="O11" s="160"/>
      <c r="P11" s="117">
        <v>1712766</v>
      </c>
      <c r="R11" s="299"/>
      <c r="S11" s="307"/>
      <c r="T11" s="299"/>
      <c r="U11" s="277"/>
      <c r="V11" s="299"/>
      <c r="W11" s="294"/>
      <c r="X11" s="294"/>
      <c r="Y11" s="294"/>
      <c r="Z11" s="294"/>
      <c r="AA11" s="294"/>
      <c r="AB11" s="294"/>
      <c r="AC11" s="294"/>
      <c r="AD11" s="294"/>
      <c r="AE11" s="294"/>
      <c r="AF11" s="294"/>
      <c r="AG11" s="294"/>
      <c r="AH11" s="294"/>
      <c r="AI11" s="294"/>
    </row>
    <row r="12" spans="1:35" s="116" customFormat="1" ht="17.1" customHeight="1">
      <c r="A12" s="239"/>
      <c r="B12" s="58"/>
      <c r="C12" s="58"/>
      <c r="D12" s="59"/>
      <c r="E12" s="58"/>
      <c r="F12" s="281"/>
      <c r="G12" s="845"/>
      <c r="H12" s="160"/>
      <c r="I12" s="160"/>
      <c r="J12" s="160"/>
      <c r="K12" s="111"/>
      <c r="L12" s="281"/>
      <c r="M12" s="845"/>
      <c r="N12" s="160"/>
      <c r="O12" s="160"/>
      <c r="P12" s="160"/>
      <c r="R12" s="313"/>
      <c r="S12" s="307"/>
      <c r="T12" s="277"/>
      <c r="U12" s="277"/>
      <c r="V12" s="277"/>
      <c r="W12" s="294"/>
      <c r="X12" s="294"/>
      <c r="Y12" s="294"/>
      <c r="Z12" s="294"/>
      <c r="AA12" s="294"/>
      <c r="AB12" s="294"/>
      <c r="AC12" s="294"/>
      <c r="AD12" s="294"/>
      <c r="AE12" s="294"/>
      <c r="AF12" s="294"/>
      <c r="AG12" s="294"/>
      <c r="AH12" s="294"/>
      <c r="AI12" s="294"/>
    </row>
    <row r="13" spans="2:35" s="116" customFormat="1" ht="17.1" customHeight="1">
      <c r="B13" s="58" t="s">
        <v>397</v>
      </c>
      <c r="C13" s="58"/>
      <c r="D13" s="59"/>
      <c r="E13" s="58"/>
      <c r="F13" s="117">
        <v>-410217</v>
      </c>
      <c r="G13" s="845"/>
      <c r="H13" s="117">
        <v>125765</v>
      </c>
      <c r="I13" s="160"/>
      <c r="J13" s="117">
        <v>-284452</v>
      </c>
      <c r="K13" s="111"/>
      <c r="L13" s="117">
        <v>-1291701</v>
      </c>
      <c r="M13" s="845"/>
      <c r="N13" s="117">
        <v>347987</v>
      </c>
      <c r="O13" s="160"/>
      <c r="P13" s="117">
        <v>-943714</v>
      </c>
      <c r="R13" s="299"/>
      <c r="S13" s="299"/>
      <c r="T13" s="299"/>
      <c r="U13" s="299"/>
      <c r="V13" s="299"/>
      <c r="W13" s="294"/>
      <c r="X13" s="294"/>
      <c r="Y13" s="294"/>
      <c r="Z13" s="294"/>
      <c r="AA13" s="294"/>
      <c r="AB13" s="294"/>
      <c r="AC13" s="294"/>
      <c r="AD13" s="294"/>
      <c r="AE13" s="294"/>
      <c r="AF13" s="294"/>
      <c r="AG13" s="294"/>
      <c r="AH13" s="294"/>
      <c r="AI13" s="294"/>
    </row>
    <row r="14" spans="2:35" s="116" customFormat="1" ht="17.1" customHeight="1">
      <c r="B14" s="58"/>
      <c r="C14" s="58"/>
      <c r="D14" s="59"/>
      <c r="E14" s="58"/>
      <c r="F14" s="447"/>
      <c r="G14" s="845"/>
      <c r="H14" s="160"/>
      <c r="I14" s="160"/>
      <c r="J14" s="160"/>
      <c r="K14" s="111"/>
      <c r="L14" s="447"/>
      <c r="M14" s="845"/>
      <c r="N14" s="160"/>
      <c r="O14" s="160"/>
      <c r="P14" s="160"/>
      <c r="R14" s="313"/>
      <c r="S14" s="307"/>
      <c r="T14" s="277"/>
      <c r="U14" s="277"/>
      <c r="V14" s="277"/>
      <c r="W14" s="294"/>
      <c r="X14" s="294"/>
      <c r="Y14" s="294"/>
      <c r="Z14" s="294"/>
      <c r="AA14" s="294"/>
      <c r="AB14" s="294"/>
      <c r="AC14" s="294"/>
      <c r="AD14" s="294"/>
      <c r="AE14" s="294"/>
      <c r="AF14" s="294"/>
      <c r="AG14" s="294"/>
      <c r="AH14" s="294"/>
      <c r="AI14" s="294"/>
    </row>
    <row r="15" spans="2:35" s="116" customFormat="1" ht="17.1" customHeight="1">
      <c r="B15" s="282" t="s">
        <v>583</v>
      </c>
      <c r="C15" s="58"/>
      <c r="D15" s="59"/>
      <c r="E15" s="58"/>
      <c r="F15" s="151">
        <v>-58379</v>
      </c>
      <c r="G15" s="845"/>
      <c r="H15" s="151">
        <v>2114.242</v>
      </c>
      <c r="I15" s="845"/>
      <c r="J15" s="151">
        <v>-56264.758</v>
      </c>
      <c r="K15" s="111"/>
      <c r="L15" s="151">
        <v>-135645</v>
      </c>
      <c r="M15" s="845"/>
      <c r="N15" s="151">
        <v>2328.097</v>
      </c>
      <c r="O15" s="845"/>
      <c r="P15" s="151">
        <v>-133316.903</v>
      </c>
      <c r="R15" s="299"/>
      <c r="S15" s="307"/>
      <c r="T15" s="299"/>
      <c r="U15" s="277"/>
      <c r="V15" s="299"/>
      <c r="W15" s="294"/>
      <c r="X15" s="294"/>
      <c r="Y15" s="294"/>
      <c r="Z15" s="294"/>
      <c r="AA15" s="294"/>
      <c r="AB15" s="294"/>
      <c r="AC15" s="294"/>
      <c r="AD15" s="294"/>
      <c r="AE15" s="294"/>
      <c r="AF15" s="294"/>
      <c r="AG15" s="294"/>
      <c r="AH15" s="294"/>
      <c r="AI15" s="294"/>
    </row>
    <row r="16" spans="2:35" s="116" customFormat="1" ht="17.1" customHeight="1">
      <c r="B16" s="282"/>
      <c r="C16" s="58"/>
      <c r="D16" s="59"/>
      <c r="E16" s="58"/>
      <c r="F16" s="112"/>
      <c r="G16" s="844"/>
      <c r="H16" s="844"/>
      <c r="I16" s="844"/>
      <c r="J16" s="844"/>
      <c r="K16" s="111"/>
      <c r="L16" s="112"/>
      <c r="M16" s="844"/>
      <c r="N16" s="844"/>
      <c r="O16" s="844"/>
      <c r="P16" s="844"/>
      <c r="R16" s="276"/>
      <c r="S16" s="307"/>
      <c r="T16" s="277"/>
      <c r="U16" s="277"/>
      <c r="V16" s="277"/>
      <c r="W16" s="294"/>
      <c r="X16" s="294"/>
      <c r="Y16" s="294"/>
      <c r="Z16" s="294"/>
      <c r="AA16" s="294"/>
      <c r="AB16" s="294"/>
      <c r="AC16" s="294"/>
      <c r="AD16" s="294"/>
      <c r="AE16" s="294"/>
      <c r="AF16" s="294"/>
      <c r="AG16" s="294"/>
      <c r="AH16" s="294"/>
      <c r="AI16" s="294"/>
    </row>
    <row r="17" spans="2:35" s="116" customFormat="1" ht="17.1" customHeight="1" thickBot="1">
      <c r="B17" s="58" t="s">
        <v>398</v>
      </c>
      <c r="C17" s="58"/>
      <c r="D17" s="103"/>
      <c r="E17" s="58"/>
      <c r="F17" s="547">
        <v>6244783</v>
      </c>
      <c r="G17" s="846"/>
      <c r="H17" s="500">
        <v>-1378629.903</v>
      </c>
      <c r="I17" s="846"/>
      <c r="J17" s="847">
        <v>4866153.097</v>
      </c>
      <c r="K17" s="111"/>
      <c r="L17" s="547">
        <v>6244783</v>
      </c>
      <c r="M17" s="846"/>
      <c r="N17" s="500">
        <v>-1378629.903</v>
      </c>
      <c r="O17" s="846"/>
      <c r="P17" s="847">
        <v>4866153.097</v>
      </c>
      <c r="R17" s="299"/>
      <c r="S17" s="307"/>
      <c r="T17" s="299"/>
      <c r="U17" s="307"/>
      <c r="V17" s="299"/>
      <c r="W17" s="308"/>
      <c r="X17" s="294"/>
      <c r="Y17" s="294"/>
      <c r="Z17" s="294"/>
      <c r="AA17" s="294"/>
      <c r="AB17" s="294"/>
      <c r="AC17" s="294"/>
      <c r="AD17" s="294"/>
      <c r="AE17" s="294"/>
      <c r="AF17" s="294"/>
      <c r="AG17" s="294"/>
      <c r="AH17" s="294"/>
      <c r="AI17" s="294"/>
    </row>
    <row r="18" spans="1:35" ht="16.5" customHeight="1" thickTop="1">
      <c r="A18" s="61"/>
      <c r="B18" s="58"/>
      <c r="C18" s="58"/>
      <c r="D18" s="103"/>
      <c r="E18" s="58"/>
      <c r="F18" s="166"/>
      <c r="G18" s="166"/>
      <c r="H18" s="166"/>
      <c r="I18" s="166"/>
      <c r="J18" s="166"/>
      <c r="K18" s="58"/>
      <c r="L18" s="166"/>
      <c r="M18" s="166"/>
      <c r="N18" s="166"/>
      <c r="O18" s="166"/>
      <c r="P18" s="166"/>
      <c r="R18" s="276"/>
      <c r="S18" s="307"/>
      <c r="T18" s="307"/>
      <c r="U18" s="307"/>
      <c r="V18" s="307"/>
      <c r="W18" s="308"/>
      <c r="X18" s="304"/>
      <c r="Y18" s="304"/>
      <c r="Z18" s="304"/>
      <c r="AA18" s="304"/>
      <c r="AB18" s="304"/>
      <c r="AC18" s="304"/>
      <c r="AD18" s="304"/>
      <c r="AE18" s="304"/>
      <c r="AF18" s="304"/>
      <c r="AG18" s="304"/>
      <c r="AH18" s="304"/>
      <c r="AI18" s="304"/>
    </row>
    <row r="19" spans="1:35" ht="12.75">
      <c r="A19" s="58"/>
      <c r="B19" s="58"/>
      <c r="C19" s="58"/>
      <c r="D19" s="59"/>
      <c r="E19" s="60"/>
      <c r="F19" s="60"/>
      <c r="G19" s="60"/>
      <c r="H19" s="60"/>
      <c r="I19" s="60"/>
      <c r="J19" s="60"/>
      <c r="K19" s="60"/>
      <c r="L19" s="179"/>
      <c r="M19" s="114"/>
      <c r="N19" s="179"/>
      <c r="O19" s="114"/>
      <c r="P19" s="180"/>
      <c r="R19" s="309"/>
      <c r="S19" s="309"/>
      <c r="T19" s="309"/>
      <c r="U19" s="309"/>
      <c r="V19" s="309"/>
      <c r="W19" s="294"/>
      <c r="X19" s="304"/>
      <c r="Y19" s="304"/>
      <c r="Z19" s="304"/>
      <c r="AA19" s="304"/>
      <c r="AB19" s="304"/>
      <c r="AC19" s="304"/>
      <c r="AD19" s="304"/>
      <c r="AE19" s="304"/>
      <c r="AF19" s="304"/>
      <c r="AG19" s="304"/>
      <c r="AH19" s="304"/>
      <c r="AI19" s="304"/>
    </row>
    <row r="20" spans="1:35" ht="12.75">
      <c r="A20" s="58"/>
      <c r="B20" s="58"/>
      <c r="C20" s="58"/>
      <c r="D20" s="59"/>
      <c r="E20" s="60"/>
      <c r="F20" s="60"/>
      <c r="G20" s="60"/>
      <c r="H20" s="60"/>
      <c r="I20" s="60"/>
      <c r="J20" s="60"/>
      <c r="K20" s="60"/>
      <c r="L20" s="60"/>
      <c r="N20" s="283"/>
      <c r="R20" s="310"/>
      <c r="S20" s="310"/>
      <c r="T20" s="310"/>
      <c r="U20" s="310"/>
      <c r="V20" s="310"/>
      <c r="W20" s="308"/>
      <c r="X20" s="304"/>
      <c r="Y20" s="304"/>
      <c r="Z20" s="304"/>
      <c r="AA20" s="304"/>
      <c r="AB20" s="304"/>
      <c r="AC20" s="304"/>
      <c r="AD20" s="304"/>
      <c r="AE20" s="304"/>
      <c r="AF20" s="304"/>
      <c r="AG20" s="304"/>
      <c r="AH20" s="304"/>
      <c r="AI20" s="304"/>
    </row>
    <row r="21" spans="1:35" ht="15.75">
      <c r="A21" s="53"/>
      <c r="B21" s="190"/>
      <c r="C21" s="190"/>
      <c r="D21" s="284"/>
      <c r="E21" s="285"/>
      <c r="F21" s="285"/>
      <c r="G21" s="285"/>
      <c r="H21" s="285"/>
      <c r="I21" s="285"/>
      <c r="J21" s="285"/>
      <c r="K21" s="285"/>
      <c r="L21" s="286"/>
      <c r="M21" s="287"/>
      <c r="N21" s="288"/>
      <c r="O21" s="287"/>
      <c r="P21" s="287"/>
      <c r="R21" s="304"/>
      <c r="S21" s="304"/>
      <c r="T21" s="304"/>
      <c r="U21" s="304"/>
      <c r="V21" s="304"/>
      <c r="W21" s="304"/>
      <c r="X21" s="304"/>
      <c r="Y21" s="304"/>
      <c r="Z21" s="304"/>
      <c r="AA21" s="304"/>
      <c r="AB21" s="304"/>
      <c r="AC21" s="304"/>
      <c r="AD21" s="304"/>
      <c r="AE21" s="304"/>
      <c r="AF21" s="304"/>
      <c r="AG21" s="304"/>
      <c r="AH21" s="304"/>
      <c r="AI21" s="304"/>
    </row>
    <row r="22" spans="1:35" ht="34.5" customHeight="1">
      <c r="A22" s="63"/>
      <c r="B22" s="941" t="s">
        <v>74</v>
      </c>
      <c r="C22" s="942"/>
      <c r="D22" s="942"/>
      <c r="E22" s="942"/>
      <c r="F22" s="942"/>
      <c r="G22" s="942"/>
      <c r="H22" s="942"/>
      <c r="I22" s="942"/>
      <c r="J22" s="942"/>
      <c r="K22" s="942"/>
      <c r="L22" s="942"/>
      <c r="M22" s="942"/>
      <c r="N22" s="942"/>
      <c r="O22" s="942"/>
      <c r="P22" s="942"/>
      <c r="R22" s="304"/>
      <c r="S22" s="304"/>
      <c r="T22" s="304"/>
      <c r="U22" s="304"/>
      <c r="V22" s="304"/>
      <c r="W22" s="304"/>
      <c r="X22" s="304"/>
      <c r="Y22" s="304"/>
      <c r="Z22" s="304"/>
      <c r="AA22" s="304"/>
      <c r="AB22" s="304"/>
      <c r="AC22" s="304"/>
      <c r="AD22" s="304"/>
      <c r="AE22" s="304"/>
      <c r="AF22" s="304"/>
      <c r="AG22" s="304"/>
      <c r="AH22" s="304"/>
      <c r="AI22" s="304"/>
    </row>
    <row r="23" spans="1:12" ht="15.75">
      <c r="A23" s="63"/>
      <c r="B23" s="58"/>
      <c r="C23" s="58"/>
      <c r="D23" s="59"/>
      <c r="E23" s="66"/>
      <c r="F23" s="66"/>
      <c r="G23" s="66"/>
      <c r="H23" s="66"/>
      <c r="I23" s="66"/>
      <c r="J23" s="66"/>
      <c r="K23" s="66"/>
      <c r="L23" s="66"/>
    </row>
    <row r="24" spans="1:12" ht="15.75">
      <c r="A24" s="63"/>
      <c r="B24" s="58"/>
      <c r="C24" s="58"/>
      <c r="D24" s="58"/>
      <c r="E24" s="58"/>
      <c r="F24" s="58"/>
      <c r="G24" s="58"/>
      <c r="H24" s="58"/>
      <c r="I24" s="58"/>
      <c r="J24" s="58"/>
      <c r="K24" s="67"/>
      <c r="L24" s="67"/>
    </row>
    <row r="25" spans="1:12" ht="15.75">
      <c r="A25" s="63"/>
      <c r="B25" s="58"/>
      <c r="C25" s="58"/>
      <c r="D25" s="58"/>
      <c r="E25" s="58"/>
      <c r="F25" s="58"/>
      <c r="G25" s="58"/>
      <c r="H25" s="58"/>
      <c r="I25" s="58"/>
      <c r="J25" s="58"/>
      <c r="K25" s="67"/>
      <c r="L25" s="67"/>
    </row>
    <row r="26" spans="1:12" ht="15.75">
      <c r="A26" s="63"/>
      <c r="B26" s="58"/>
      <c r="C26" s="58"/>
      <c r="D26" s="58"/>
      <c r="E26" s="58"/>
      <c r="F26" s="58"/>
      <c r="G26" s="58"/>
      <c r="H26" s="58"/>
      <c r="I26" s="58"/>
      <c r="J26" s="58"/>
      <c r="K26" s="66"/>
      <c r="L26" s="66"/>
    </row>
    <row r="27" spans="1:12" ht="15.75">
      <c r="A27" s="63"/>
      <c r="B27" s="58"/>
      <c r="C27" s="58"/>
      <c r="D27" s="58"/>
      <c r="E27" s="58"/>
      <c r="F27" s="58"/>
      <c r="G27" s="58"/>
      <c r="H27" s="58"/>
      <c r="I27" s="58"/>
      <c r="J27" s="58"/>
      <c r="K27" s="66"/>
      <c r="L27" s="66"/>
    </row>
    <row r="28" spans="1:12" ht="15.75">
      <c r="A28" s="63"/>
      <c r="B28" s="58"/>
      <c r="C28" s="58"/>
      <c r="D28" s="58"/>
      <c r="E28" s="58"/>
      <c r="F28" s="58"/>
      <c r="G28" s="58"/>
      <c r="H28" s="58"/>
      <c r="I28" s="58"/>
      <c r="J28" s="58"/>
      <c r="K28" s="66"/>
      <c r="L28" s="66"/>
    </row>
    <row r="29" spans="1:12" ht="15.75">
      <c r="A29" s="63"/>
      <c r="B29" s="58"/>
      <c r="C29" s="58"/>
      <c r="D29" s="58"/>
      <c r="E29" s="58"/>
      <c r="F29" s="58"/>
      <c r="G29" s="58"/>
      <c r="H29" s="58"/>
      <c r="I29" s="58"/>
      <c r="J29" s="58"/>
      <c r="K29" s="66"/>
      <c r="L29" s="66"/>
    </row>
    <row r="30" spans="1:12" ht="12.75">
      <c r="A30" s="58"/>
      <c r="C30" s="58"/>
      <c r="D30" s="58"/>
      <c r="E30" s="58"/>
      <c r="F30" s="58"/>
      <c r="G30" s="58"/>
      <c r="H30" s="58"/>
      <c r="I30" s="58"/>
      <c r="J30" s="58"/>
      <c r="K30" s="58"/>
      <c r="L30" s="58"/>
    </row>
    <row r="31" spans="1:12" ht="12.75">
      <c r="A31" s="53"/>
      <c r="B31" s="53"/>
      <c r="C31" s="58"/>
      <c r="D31" s="58"/>
      <c r="E31" s="58"/>
      <c r="F31" s="58"/>
      <c r="G31" s="58"/>
      <c r="H31" s="58"/>
      <c r="I31" s="58"/>
      <c r="J31" s="58"/>
      <c r="K31" s="53"/>
      <c r="L31" s="53"/>
    </row>
    <row r="32" spans="1:12" ht="12.75">
      <c r="A32" s="53"/>
      <c r="B32" s="53"/>
      <c r="C32" s="58"/>
      <c r="D32" s="58"/>
      <c r="E32" s="58"/>
      <c r="F32" s="58"/>
      <c r="G32" s="58"/>
      <c r="H32" s="58"/>
      <c r="I32" s="58"/>
      <c r="J32" s="58"/>
      <c r="K32" s="53"/>
      <c r="L32" s="53"/>
    </row>
    <row r="33" spans="1:12" ht="12.75">
      <c r="A33" s="53"/>
      <c r="B33" s="53"/>
      <c r="C33" s="58"/>
      <c r="D33" s="58"/>
      <c r="E33" s="58"/>
      <c r="F33" s="58"/>
      <c r="G33" s="58"/>
      <c r="H33" s="58"/>
      <c r="I33" s="58"/>
      <c r="J33" s="58"/>
      <c r="K33" s="53"/>
      <c r="L33" s="53"/>
    </row>
    <row r="34" spans="1:12" ht="12.75">
      <c r="A34" s="53"/>
      <c r="B34" s="53"/>
      <c r="C34" s="58"/>
      <c r="D34" s="58"/>
      <c r="E34" s="58"/>
      <c r="F34" s="58"/>
      <c r="G34" s="58"/>
      <c r="H34" s="58"/>
      <c r="I34" s="58"/>
      <c r="J34" s="58"/>
      <c r="K34" s="53"/>
      <c r="L34" s="53"/>
    </row>
    <row r="35" spans="1:12" ht="12.75">
      <c r="A35" s="53"/>
      <c r="B35" s="53"/>
      <c r="C35" s="58"/>
      <c r="D35" s="58"/>
      <c r="E35" s="58"/>
      <c r="F35" s="58"/>
      <c r="G35" s="58"/>
      <c r="H35" s="58"/>
      <c r="I35" s="58"/>
      <c r="J35" s="58"/>
      <c r="K35" s="53"/>
      <c r="L35" s="53"/>
    </row>
    <row r="36" spans="1:12" ht="12.75">
      <c r="A36" s="53"/>
      <c r="B36" s="53"/>
      <c r="C36" s="58"/>
      <c r="D36" s="58"/>
      <c r="E36" s="58"/>
      <c r="F36" s="58"/>
      <c r="G36" s="58"/>
      <c r="H36" s="58"/>
      <c r="I36" s="58"/>
      <c r="J36" s="58"/>
      <c r="K36" s="53"/>
      <c r="L36" s="53"/>
    </row>
    <row r="37" spans="1:12" ht="12.75">
      <c r="A37" s="53"/>
      <c r="B37" s="53"/>
      <c r="C37" s="58"/>
      <c r="D37" s="58"/>
      <c r="E37" s="58"/>
      <c r="F37" s="58"/>
      <c r="G37" s="58"/>
      <c r="H37" s="58"/>
      <c r="I37" s="58"/>
      <c r="J37" s="58"/>
      <c r="K37" s="53"/>
      <c r="L37" s="53"/>
    </row>
    <row r="38" spans="1:12" ht="12.75">
      <c r="A38" s="53"/>
      <c r="B38" s="53"/>
      <c r="C38" s="58"/>
      <c r="D38" s="58"/>
      <c r="E38" s="58"/>
      <c r="F38" s="58"/>
      <c r="G38" s="58"/>
      <c r="H38" s="58"/>
      <c r="I38" s="58"/>
      <c r="J38" s="58"/>
      <c r="K38" s="53"/>
      <c r="L38" s="53"/>
    </row>
    <row r="39" spans="1:12" ht="12.75">
      <c r="A39" s="53"/>
      <c r="B39" s="53"/>
      <c r="C39" s="58"/>
      <c r="D39" s="58"/>
      <c r="E39" s="58"/>
      <c r="F39" s="58"/>
      <c r="G39" s="58"/>
      <c r="H39" s="58"/>
      <c r="I39" s="58"/>
      <c r="J39" s="58"/>
      <c r="K39" s="53"/>
      <c r="L39" s="53"/>
    </row>
    <row r="40" spans="1:12" ht="12.75">
      <c r="A40" s="53"/>
      <c r="B40" s="53"/>
      <c r="C40" s="58"/>
      <c r="D40" s="58"/>
      <c r="E40" s="58"/>
      <c r="F40" s="58"/>
      <c r="G40" s="58"/>
      <c r="H40" s="58"/>
      <c r="I40" s="58"/>
      <c r="J40" s="58"/>
      <c r="K40" s="53"/>
      <c r="L40" s="53"/>
    </row>
    <row r="41" spans="1:12" ht="12.75">
      <c r="A41" s="53"/>
      <c r="B41" s="53"/>
      <c r="C41" s="58"/>
      <c r="D41" s="58"/>
      <c r="E41" s="58"/>
      <c r="F41" s="58"/>
      <c r="G41" s="58"/>
      <c r="H41" s="58"/>
      <c r="I41" s="58"/>
      <c r="J41" s="58"/>
      <c r="K41" s="53"/>
      <c r="L41" s="53"/>
    </row>
    <row r="42" spans="3:12" ht="12.75">
      <c r="C42" s="58"/>
      <c r="D42" s="58"/>
      <c r="E42" s="58"/>
      <c r="F42" s="58"/>
      <c r="G42" s="58"/>
      <c r="H42" s="58"/>
      <c r="I42" s="58"/>
      <c r="J42" s="58"/>
      <c r="K42" s="53"/>
      <c r="L42" s="53"/>
    </row>
    <row r="43" spans="6:12" ht="12.75">
      <c r="F43" s="53"/>
      <c r="G43" s="53"/>
      <c r="H43" s="53"/>
      <c r="I43" s="53"/>
      <c r="J43" s="53"/>
      <c r="K43" s="53"/>
      <c r="L43" s="53"/>
    </row>
    <row r="44" spans="6:12" ht="15.75">
      <c r="F44" s="53"/>
      <c r="G44" s="53"/>
      <c r="H44" s="289"/>
      <c r="I44" s="53"/>
      <c r="J44" s="53"/>
      <c r="K44" s="53"/>
      <c r="L44" s="53"/>
    </row>
    <row r="45" spans="6:12" ht="12.75">
      <c r="F45" s="53"/>
      <c r="G45" s="53"/>
      <c r="H45" s="53"/>
      <c r="I45" s="53"/>
      <c r="J45" s="53"/>
      <c r="K45" s="53"/>
      <c r="L45" s="53"/>
    </row>
  </sheetData>
  <mergeCells count="5">
    <mergeCell ref="B22:P22"/>
    <mergeCell ref="B1:P1"/>
    <mergeCell ref="B2:P2"/>
    <mergeCell ref="F5:J5"/>
    <mergeCell ref="L5:P5"/>
  </mergeCells>
  <printOptions/>
  <pageMargins left="0.62" right="0.75" top="0.5" bottom="0.5" header="0.25" footer="0.5"/>
  <pageSetup fitToHeight="1" fitToWidth="1" horizontalDpi="600" verticalDpi="600" orientation="landscape" scale="76" r:id="rId2"/>
  <headerFooter alignWithMargins="0">
    <oddFooter>&amp;C&amp;11 &amp;R
&amp;G
18</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AE56"/>
  <sheetViews>
    <sheetView showGridLines="0" zoomScale="75" zoomScaleNormal="75" workbookViewId="0" topLeftCell="B1">
      <selection activeCell="F10" sqref="F10"/>
    </sheetView>
  </sheetViews>
  <sheetFormatPr defaultColWidth="9.140625" defaultRowHeight="12.75"/>
  <cols>
    <col min="1" max="1" width="3.140625" style="133" hidden="1" customWidth="1"/>
    <col min="2" max="2" width="18.7109375" style="133" customWidth="1"/>
    <col min="3" max="3" width="12.7109375" style="133" customWidth="1"/>
    <col min="4" max="4" width="12.7109375" style="234" customWidth="1"/>
    <col min="5" max="5" width="17.00390625" style="133" customWidth="1"/>
    <col min="6" max="6" width="18.00390625" style="133" bestFit="1" customWidth="1"/>
    <col min="7" max="7" width="1.421875" style="133" customWidth="1"/>
    <col min="8" max="8" width="18.00390625" style="133" bestFit="1" customWidth="1"/>
    <col min="9" max="9" width="1.8515625" style="133" customWidth="1"/>
    <col min="10" max="10" width="18.00390625" style="133" bestFit="1" customWidth="1"/>
    <col min="11" max="11" width="6.57421875" style="53" customWidth="1"/>
    <col min="12" max="12" width="18.00390625" style="133" bestFit="1" customWidth="1"/>
    <col min="13" max="13" width="1.7109375" style="133" customWidth="1"/>
    <col min="14" max="14" width="18.00390625" style="133" bestFit="1" customWidth="1"/>
    <col min="15" max="15" width="1.7109375" style="53" customWidth="1"/>
    <col min="16" max="16" width="18.00390625" style="133" bestFit="1" customWidth="1"/>
    <col min="17" max="17" width="9.140625" style="53" customWidth="1"/>
    <col min="18" max="18" width="13.57421875" style="133" customWidth="1"/>
    <col min="19" max="19" width="13.28125" style="133" bestFit="1" customWidth="1"/>
    <col min="20" max="16384" width="9.140625" style="133" customWidth="1"/>
  </cols>
  <sheetData>
    <row r="1" spans="2:13" ht="30" customHeight="1">
      <c r="B1" s="925" t="s">
        <v>315</v>
      </c>
      <c r="C1" s="925"/>
      <c r="D1" s="925"/>
      <c r="E1" s="925"/>
      <c r="F1" s="925"/>
      <c r="G1" s="925"/>
      <c r="H1" s="925"/>
      <c r="I1" s="925"/>
      <c r="J1" s="925"/>
      <c r="K1" s="925"/>
      <c r="L1" s="925"/>
      <c r="M1" s="925"/>
    </row>
    <row r="2" spans="2:16" ht="24.95" customHeight="1">
      <c r="B2" s="915" t="s">
        <v>490</v>
      </c>
      <c r="C2" s="915"/>
      <c r="D2" s="915"/>
      <c r="E2" s="915"/>
      <c r="F2" s="915"/>
      <c r="G2" s="915"/>
      <c r="H2" s="915"/>
      <c r="I2" s="915"/>
      <c r="J2" s="915"/>
      <c r="K2" s="915"/>
      <c r="L2" s="915"/>
      <c r="M2" s="915"/>
      <c r="N2" s="915"/>
      <c r="O2" s="915"/>
      <c r="P2" s="915"/>
    </row>
    <row r="3" spans="1:13" ht="16.5">
      <c r="A3" s="154"/>
      <c r="B3" s="233"/>
      <c r="C3" s="233"/>
      <c r="E3" s="154"/>
      <c r="F3" s="154"/>
      <c r="G3" s="154"/>
      <c r="H3" s="154"/>
      <c r="I3" s="154"/>
      <c r="J3" s="154"/>
      <c r="K3" s="154"/>
      <c r="L3" s="154"/>
      <c r="M3" s="154"/>
    </row>
    <row r="4" spans="1:29" ht="24.75" customHeight="1">
      <c r="A4" s="58"/>
      <c r="B4" s="58"/>
      <c r="C4" s="58"/>
      <c r="E4" s="58"/>
      <c r="F4" s="943"/>
      <c r="G4" s="943"/>
      <c r="H4" s="943"/>
      <c r="I4" s="943"/>
      <c r="J4" s="943"/>
      <c r="K4" s="58"/>
      <c r="L4" s="943"/>
      <c r="M4" s="943"/>
      <c r="N4" s="943"/>
      <c r="O4" s="943"/>
      <c r="P4" s="943"/>
      <c r="S4" s="53"/>
      <c r="T4" s="53"/>
      <c r="U4" s="53"/>
      <c r="V4" s="53"/>
      <c r="W4" s="53"/>
      <c r="X4" s="53"/>
      <c r="Y4" s="53"/>
      <c r="Z4" s="53"/>
      <c r="AA4" s="53"/>
      <c r="AB4" s="53"/>
      <c r="AC4" s="53"/>
    </row>
    <row r="5" spans="1:29" ht="20.1" customHeight="1">
      <c r="A5" s="58"/>
      <c r="B5" s="58"/>
      <c r="C5" s="58"/>
      <c r="D5" s="59"/>
      <c r="E5" s="58"/>
      <c r="F5" s="922" t="s">
        <v>47</v>
      </c>
      <c r="G5" s="922"/>
      <c r="H5" s="922"/>
      <c r="I5" s="922"/>
      <c r="J5" s="922"/>
      <c r="K5" s="318"/>
      <c r="L5" s="922" t="s">
        <v>45</v>
      </c>
      <c r="M5" s="922"/>
      <c r="N5" s="922"/>
      <c r="O5" s="922"/>
      <c r="P5" s="922"/>
      <c r="Q5" s="318"/>
      <c r="R5" s="116"/>
      <c r="S5" s="53"/>
      <c r="T5" s="140"/>
      <c r="U5" s="140"/>
      <c r="V5" s="140"/>
      <c r="W5" s="140"/>
      <c r="X5" s="140"/>
      <c r="Y5" s="268"/>
      <c r="Z5" s="268"/>
      <c r="AA5" s="268"/>
      <c r="AB5" s="53"/>
      <c r="AC5" s="53"/>
    </row>
    <row r="6" spans="2:19" s="116" customFormat="1" ht="17.1" customHeight="1">
      <c r="B6" s="58"/>
      <c r="C6" s="58"/>
      <c r="D6" s="59"/>
      <c r="E6" s="58"/>
      <c r="F6" s="319" t="s">
        <v>247</v>
      </c>
      <c r="G6" s="171"/>
      <c r="H6" s="320" t="s">
        <v>314</v>
      </c>
      <c r="I6" s="237"/>
      <c r="J6" s="320" t="s">
        <v>203</v>
      </c>
      <c r="K6" s="237"/>
      <c r="L6" s="319" t="s">
        <v>247</v>
      </c>
      <c r="M6" s="171"/>
      <c r="N6" s="320" t="s">
        <v>314</v>
      </c>
      <c r="O6" s="321"/>
      <c r="P6" s="320" t="s">
        <v>203</v>
      </c>
      <c r="Q6" s="58"/>
      <c r="S6" s="325"/>
    </row>
    <row r="7" spans="2:31" s="116" customFormat="1" ht="17.1" customHeight="1">
      <c r="B7" s="58"/>
      <c r="C7" s="58"/>
      <c r="D7" s="59"/>
      <c r="E7" s="58"/>
      <c r="F7" s="156"/>
      <c r="G7" s="156"/>
      <c r="H7" s="155"/>
      <c r="I7" s="114"/>
      <c r="J7" s="155"/>
      <c r="K7" s="114"/>
      <c r="L7" s="156"/>
      <c r="M7" s="156"/>
      <c r="N7" s="155"/>
      <c r="O7" s="155"/>
      <c r="P7" s="155"/>
      <c r="Q7" s="58"/>
      <c r="R7" s="58"/>
      <c r="S7" s="330"/>
      <c r="T7" s="58"/>
      <c r="U7" s="58"/>
      <c r="V7" s="58"/>
      <c r="W7" s="58"/>
      <c r="X7" s="58"/>
      <c r="Y7" s="58"/>
      <c r="Z7" s="58"/>
      <c r="AA7" s="58"/>
      <c r="AB7" s="58"/>
      <c r="AC7" s="58"/>
      <c r="AD7" s="58"/>
      <c r="AE7" s="58"/>
    </row>
    <row r="8" spans="2:31" s="116" customFormat="1" ht="3" customHeight="1">
      <c r="B8" s="58"/>
      <c r="C8" s="58"/>
      <c r="D8" s="59"/>
      <c r="E8" s="58"/>
      <c r="F8" s="112"/>
      <c r="G8" s="111"/>
      <c r="H8" s="112">
        <v>0</v>
      </c>
      <c r="I8" s="111"/>
      <c r="J8" s="112">
        <v>0</v>
      </c>
      <c r="K8" s="111"/>
      <c r="L8" s="112"/>
      <c r="M8" s="111"/>
      <c r="N8" s="111"/>
      <c r="O8" s="111"/>
      <c r="P8" s="112">
        <v>0</v>
      </c>
      <c r="Q8" s="58"/>
      <c r="R8" s="58"/>
      <c r="S8" s="330"/>
      <c r="T8" s="58"/>
      <c r="U8" s="58"/>
      <c r="V8" s="58"/>
      <c r="W8" s="58"/>
      <c r="X8" s="58"/>
      <c r="Y8" s="58"/>
      <c r="Z8" s="58"/>
      <c r="AA8" s="58"/>
      <c r="AB8" s="58"/>
      <c r="AC8" s="58"/>
      <c r="AD8" s="58"/>
      <c r="AE8" s="58"/>
    </row>
    <row r="9" spans="2:31" s="116" customFormat="1" ht="17.1" customHeight="1">
      <c r="B9" s="58" t="s">
        <v>309</v>
      </c>
      <c r="C9" s="58"/>
      <c r="D9" s="59"/>
      <c r="E9" s="58"/>
      <c r="F9" s="179">
        <v>270708</v>
      </c>
      <c r="G9" s="114"/>
      <c r="H9" s="179">
        <v>139509</v>
      </c>
      <c r="I9" s="111"/>
      <c r="J9" s="179">
        <v>410217</v>
      </c>
      <c r="K9" s="179"/>
      <c r="L9" s="179">
        <v>781547</v>
      </c>
      <c r="M9" s="800"/>
      <c r="N9" s="179">
        <v>510154</v>
      </c>
      <c r="O9" s="800"/>
      <c r="P9" s="179">
        <v>1291701</v>
      </c>
      <c r="Q9" s="58"/>
      <c r="R9" s="138"/>
      <c r="S9" s="359"/>
      <c r="T9" s="59"/>
      <c r="U9" s="58"/>
      <c r="V9" s="322"/>
      <c r="W9" s="322"/>
      <c r="X9" s="322"/>
      <c r="Y9" s="322"/>
      <c r="Z9" s="322"/>
      <c r="AA9" s="322"/>
      <c r="AB9" s="322"/>
      <c r="AC9" s="237"/>
      <c r="AD9" s="322"/>
      <c r="AE9" s="58"/>
    </row>
    <row r="10" spans="2:31" s="116" customFormat="1" ht="17.1" customHeight="1">
      <c r="B10" s="58" t="s">
        <v>310</v>
      </c>
      <c r="C10" s="58"/>
      <c r="D10" s="59"/>
      <c r="E10" s="58"/>
      <c r="F10" s="532">
        <v>-125765</v>
      </c>
      <c r="G10" s="117"/>
      <c r="H10" s="532">
        <v>0</v>
      </c>
      <c r="I10" s="117"/>
      <c r="J10" s="532">
        <v>-125765</v>
      </c>
      <c r="K10" s="117"/>
      <c r="L10" s="532">
        <v>-340490</v>
      </c>
      <c r="M10" s="117"/>
      <c r="N10" s="532">
        <v>-7497</v>
      </c>
      <c r="O10" s="447"/>
      <c r="P10" s="532">
        <v>-347987</v>
      </c>
      <c r="Q10" s="58"/>
      <c r="R10" s="136"/>
      <c r="S10" s="359"/>
      <c r="T10" s="59"/>
      <c r="U10" s="58"/>
      <c r="V10" s="321"/>
      <c r="W10" s="171"/>
      <c r="X10" s="322"/>
      <c r="Y10" s="171"/>
      <c r="Z10" s="322"/>
      <c r="AA10" s="171"/>
      <c r="AB10" s="321"/>
      <c r="AC10" s="237"/>
      <c r="AD10" s="321"/>
      <c r="AE10" s="58"/>
    </row>
    <row r="11" spans="2:31" s="116" customFormat="1" ht="3" customHeight="1">
      <c r="B11" s="238"/>
      <c r="C11" s="58"/>
      <c r="D11" s="59"/>
      <c r="E11" s="58"/>
      <c r="F11" s="447"/>
      <c r="G11" s="117"/>
      <c r="H11" s="447"/>
      <c r="I11" s="117"/>
      <c r="J11" s="447"/>
      <c r="K11" s="117"/>
      <c r="L11" s="447"/>
      <c r="M11" s="117"/>
      <c r="N11" s="447"/>
      <c r="O11" s="447"/>
      <c r="P11" s="447"/>
      <c r="Q11" s="58"/>
      <c r="R11" s="136"/>
      <c r="S11" s="276"/>
      <c r="T11" s="59"/>
      <c r="U11" s="58"/>
      <c r="V11" s="155"/>
      <c r="W11" s="156"/>
      <c r="X11" s="155"/>
      <c r="Y11" s="156"/>
      <c r="Z11" s="156"/>
      <c r="AA11" s="156"/>
      <c r="AB11" s="155"/>
      <c r="AC11" s="114"/>
      <c r="AD11" s="155"/>
      <c r="AE11" s="58"/>
    </row>
    <row r="12" spans="2:31" s="116" customFormat="1" ht="17.1" customHeight="1">
      <c r="B12" s="58" t="s">
        <v>311</v>
      </c>
      <c r="C12" s="58"/>
      <c r="D12" s="59"/>
      <c r="E12" s="58"/>
      <c r="F12" s="447">
        <v>144943</v>
      </c>
      <c r="G12" s="447"/>
      <c r="H12" s="447">
        <v>139509</v>
      </c>
      <c r="I12" s="447"/>
      <c r="J12" s="447">
        <v>284452</v>
      </c>
      <c r="K12" s="447"/>
      <c r="L12" s="447">
        <v>441057</v>
      </c>
      <c r="M12" s="447"/>
      <c r="N12" s="447">
        <v>502657</v>
      </c>
      <c r="O12" s="447"/>
      <c r="P12" s="447">
        <v>943714</v>
      </c>
      <c r="Q12" s="58"/>
      <c r="R12" s="202"/>
      <c r="S12" s="330"/>
      <c r="T12" s="59"/>
      <c r="U12" s="58"/>
      <c r="V12" s="112"/>
      <c r="W12" s="111"/>
      <c r="X12" s="112"/>
      <c r="Y12" s="111"/>
      <c r="Z12" s="112"/>
      <c r="AA12" s="111"/>
      <c r="AB12" s="112"/>
      <c r="AC12" s="111"/>
      <c r="AD12" s="112"/>
      <c r="AE12" s="58"/>
    </row>
    <row r="13" spans="2:31" s="116" customFormat="1" ht="17.1" customHeight="1">
      <c r="B13" s="58"/>
      <c r="C13" s="58"/>
      <c r="D13" s="59"/>
      <c r="E13" s="58"/>
      <c r="F13" s="447"/>
      <c r="G13" s="447"/>
      <c r="H13" s="447"/>
      <c r="I13" s="447"/>
      <c r="J13" s="447"/>
      <c r="K13" s="447"/>
      <c r="L13" s="447"/>
      <c r="M13" s="447"/>
      <c r="N13" s="447"/>
      <c r="O13" s="447"/>
      <c r="P13" s="447"/>
      <c r="Q13" s="58"/>
      <c r="R13" s="202"/>
      <c r="S13" s="330"/>
      <c r="T13" s="59"/>
      <c r="U13" s="58"/>
      <c r="V13" s="138"/>
      <c r="W13" s="114"/>
      <c r="X13" s="138"/>
      <c r="Y13" s="114"/>
      <c r="Z13" s="138"/>
      <c r="AA13" s="114"/>
      <c r="AB13" s="138"/>
      <c r="AC13" s="111"/>
      <c r="AD13" s="138"/>
      <c r="AE13" s="58"/>
    </row>
    <row r="14" spans="2:31" s="116" customFormat="1" ht="17.1" customHeight="1">
      <c r="B14" s="58" t="s">
        <v>349</v>
      </c>
      <c r="C14" s="58"/>
      <c r="D14" s="59"/>
      <c r="E14" s="58"/>
      <c r="F14" s="447"/>
      <c r="G14" s="117"/>
      <c r="H14" s="447"/>
      <c r="I14" s="117"/>
      <c r="J14" s="447"/>
      <c r="K14" s="117"/>
      <c r="L14" s="447"/>
      <c r="M14" s="117"/>
      <c r="N14" s="117"/>
      <c r="O14" s="117"/>
      <c r="P14" s="447"/>
      <c r="Q14" s="58"/>
      <c r="R14" s="112"/>
      <c r="S14" s="330"/>
      <c r="T14" s="59"/>
      <c r="U14" s="58"/>
      <c r="V14" s="136"/>
      <c r="W14" s="111"/>
      <c r="X14" s="136"/>
      <c r="Y14" s="111"/>
      <c r="Z14" s="136"/>
      <c r="AA14" s="111"/>
      <c r="AB14" s="136"/>
      <c r="AC14" s="111"/>
      <c r="AD14" s="136"/>
      <c r="AE14" s="58"/>
    </row>
    <row r="15" spans="1:31" s="116" customFormat="1" ht="17.1" customHeight="1">
      <c r="A15" s="239"/>
      <c r="B15" s="58" t="s">
        <v>350</v>
      </c>
      <c r="C15" s="58"/>
      <c r="D15" s="59"/>
      <c r="E15" s="58"/>
      <c r="F15" s="447">
        <v>32149</v>
      </c>
      <c r="G15" s="117"/>
      <c r="H15" s="447">
        <v>41589</v>
      </c>
      <c r="I15" s="117"/>
      <c r="J15" s="447">
        <v>73738</v>
      </c>
      <c r="K15" s="117"/>
      <c r="L15" s="447">
        <v>203732</v>
      </c>
      <c r="M15" s="117"/>
      <c r="N15" s="447">
        <v>230114</v>
      </c>
      <c r="O15" s="447"/>
      <c r="P15" s="447">
        <v>433846</v>
      </c>
      <c r="Q15" s="58"/>
      <c r="R15" s="136"/>
      <c r="S15" s="276"/>
      <c r="T15" s="59"/>
      <c r="U15" s="58"/>
      <c r="V15" s="136"/>
      <c r="W15" s="111"/>
      <c r="X15" s="136"/>
      <c r="Y15" s="111"/>
      <c r="Z15" s="136"/>
      <c r="AA15" s="111"/>
      <c r="AB15" s="136"/>
      <c r="AC15" s="111"/>
      <c r="AD15" s="136"/>
      <c r="AE15" s="58"/>
    </row>
    <row r="16" spans="1:31" s="116" customFormat="1" ht="17.1" customHeight="1">
      <c r="A16" s="239"/>
      <c r="B16" s="58" t="s">
        <v>351</v>
      </c>
      <c r="C16" s="58"/>
      <c r="D16" s="59"/>
      <c r="E16" s="58"/>
      <c r="F16" s="447">
        <v>-159195</v>
      </c>
      <c r="G16" s="117"/>
      <c r="H16" s="447">
        <v>-17585</v>
      </c>
      <c r="I16" s="117"/>
      <c r="J16" s="447">
        <v>-176780</v>
      </c>
      <c r="K16" s="117"/>
      <c r="L16" s="447">
        <v>35217</v>
      </c>
      <c r="M16" s="117"/>
      <c r="N16" s="447">
        <v>324054</v>
      </c>
      <c r="O16" s="447"/>
      <c r="P16" s="447">
        <v>359271</v>
      </c>
      <c r="Q16" s="58"/>
      <c r="R16" s="136"/>
      <c r="S16" s="325"/>
      <c r="T16" s="59"/>
      <c r="U16" s="58"/>
      <c r="V16" s="202"/>
      <c r="W16" s="111"/>
      <c r="X16" s="202"/>
      <c r="Y16" s="202"/>
      <c r="Z16" s="202"/>
      <c r="AA16" s="202"/>
      <c r="AB16" s="202"/>
      <c r="AC16" s="202"/>
      <c r="AD16" s="202"/>
      <c r="AE16" s="58"/>
    </row>
    <row r="17" spans="1:31" s="116" customFormat="1" ht="17.1" customHeight="1">
      <c r="A17" s="239"/>
      <c r="B17" s="58" t="s">
        <v>604</v>
      </c>
      <c r="C17" s="58"/>
      <c r="D17" s="59"/>
      <c r="E17" s="58"/>
      <c r="F17" s="447"/>
      <c r="G17" s="160"/>
      <c r="H17" s="447"/>
      <c r="I17" s="160"/>
      <c r="J17" s="447"/>
      <c r="K17" s="117"/>
      <c r="L17" s="447"/>
      <c r="M17" s="160"/>
      <c r="N17" s="447"/>
      <c r="O17" s="160"/>
      <c r="P17" s="447"/>
      <c r="Q17" s="58"/>
      <c r="R17" s="136"/>
      <c r="S17" s="294"/>
      <c r="T17" s="59"/>
      <c r="U17" s="58"/>
      <c r="V17" s="136"/>
      <c r="W17" s="111"/>
      <c r="X17" s="202"/>
      <c r="Y17" s="202"/>
      <c r="Z17" s="202"/>
      <c r="AA17" s="202"/>
      <c r="AB17" s="202"/>
      <c r="AC17" s="202"/>
      <c r="AD17" s="202"/>
      <c r="AE17" s="58"/>
    </row>
    <row r="18" spans="1:31" s="116" customFormat="1" ht="17.1" customHeight="1">
      <c r="A18" s="239"/>
      <c r="B18" s="58" t="s">
        <v>415</v>
      </c>
      <c r="C18" s="58"/>
      <c r="D18" s="59"/>
      <c r="E18" s="58"/>
      <c r="F18" s="532">
        <v>92048</v>
      </c>
      <c r="G18" s="117"/>
      <c r="H18" s="532">
        <v>379</v>
      </c>
      <c r="I18" s="117"/>
      <c r="J18" s="532">
        <v>92427</v>
      </c>
      <c r="K18" s="117"/>
      <c r="L18" s="532">
        <v>-20338</v>
      </c>
      <c r="M18" s="117"/>
      <c r="N18" s="532">
        <v>-3727</v>
      </c>
      <c r="O18" s="117"/>
      <c r="P18" s="532">
        <v>-24065</v>
      </c>
      <c r="Q18" s="58"/>
      <c r="R18" s="112"/>
      <c r="S18" s="325"/>
      <c r="T18" s="59"/>
      <c r="U18" s="58"/>
      <c r="V18" s="112"/>
      <c r="W18" s="111"/>
      <c r="X18" s="112"/>
      <c r="Y18" s="111"/>
      <c r="Z18" s="112"/>
      <c r="AA18" s="111"/>
      <c r="AB18" s="112"/>
      <c r="AC18" s="111"/>
      <c r="AD18" s="112"/>
      <c r="AE18" s="58"/>
    </row>
    <row r="19" spans="1:31" s="116" customFormat="1" ht="17.1" customHeight="1">
      <c r="A19" s="239"/>
      <c r="B19" s="58"/>
      <c r="C19" s="58"/>
      <c r="D19" s="59"/>
      <c r="E19" s="58"/>
      <c r="F19" s="112"/>
      <c r="G19" s="111"/>
      <c r="H19" s="112"/>
      <c r="I19" s="111"/>
      <c r="J19" s="112"/>
      <c r="K19" s="111"/>
      <c r="L19" s="112"/>
      <c r="M19" s="111"/>
      <c r="N19" s="111"/>
      <c r="O19" s="111"/>
      <c r="P19" s="112"/>
      <c r="Q19" s="294"/>
      <c r="R19" s="325"/>
      <c r="S19" s="294"/>
      <c r="T19" s="59"/>
      <c r="U19" s="58"/>
      <c r="V19" s="202"/>
      <c r="W19" s="111"/>
      <c r="X19" s="136"/>
      <c r="Y19" s="111"/>
      <c r="Z19" s="136"/>
      <c r="AA19" s="111"/>
      <c r="AB19" s="136"/>
      <c r="AC19" s="111"/>
      <c r="AD19" s="136"/>
      <c r="AE19" s="58"/>
    </row>
    <row r="20" spans="2:31" s="116" customFormat="1" ht="17.1" customHeight="1" thickBot="1">
      <c r="B20" s="63" t="s">
        <v>257</v>
      </c>
      <c r="C20" s="58"/>
      <c r="D20" s="103"/>
      <c r="E20" s="58"/>
      <c r="F20" s="547">
        <v>109945</v>
      </c>
      <c r="G20" s="180"/>
      <c r="H20" s="547">
        <v>163892</v>
      </c>
      <c r="I20" s="180"/>
      <c r="J20" s="547">
        <v>273837</v>
      </c>
      <c r="K20" s="180"/>
      <c r="L20" s="547">
        <v>659668</v>
      </c>
      <c r="M20" s="180"/>
      <c r="N20" s="547">
        <v>1053098</v>
      </c>
      <c r="O20" s="180"/>
      <c r="P20" s="547">
        <v>1712766</v>
      </c>
      <c r="Q20" s="294"/>
      <c r="R20" s="294"/>
      <c r="S20" s="327"/>
      <c r="T20" s="59"/>
      <c r="U20" s="58"/>
      <c r="V20" s="202"/>
      <c r="W20" s="111"/>
      <c r="X20" s="136"/>
      <c r="Y20" s="111"/>
      <c r="Z20" s="136"/>
      <c r="AA20" s="111"/>
      <c r="AB20" s="136"/>
      <c r="AC20" s="111"/>
      <c r="AD20" s="136"/>
      <c r="AE20" s="58"/>
    </row>
    <row r="21" spans="1:31" ht="16.5" customHeight="1" thickTop="1">
      <c r="A21" s="61"/>
      <c r="B21" s="58"/>
      <c r="C21" s="58"/>
      <c r="D21" s="59"/>
      <c r="E21" s="58"/>
      <c r="F21" s="58"/>
      <c r="G21" s="58"/>
      <c r="H21" s="58"/>
      <c r="I21" s="58"/>
      <c r="J21" s="101"/>
      <c r="K21" s="58"/>
      <c r="L21" s="111"/>
      <c r="M21" s="58"/>
      <c r="N21" s="58"/>
      <c r="O21" s="58"/>
      <c r="P21" s="101"/>
      <c r="Q21" s="294"/>
      <c r="R21" s="325"/>
      <c r="S21" s="294"/>
      <c r="T21" s="59"/>
      <c r="U21" s="58"/>
      <c r="V21" s="136"/>
      <c r="W21" s="111"/>
      <c r="X21" s="136"/>
      <c r="Y21" s="111"/>
      <c r="Z21" s="136"/>
      <c r="AA21" s="111"/>
      <c r="AB21" s="136"/>
      <c r="AC21" s="111"/>
      <c r="AD21" s="136"/>
      <c r="AE21" s="53"/>
    </row>
    <row r="22" spans="1:31" ht="16.5" customHeight="1" thickBot="1">
      <c r="A22" s="61"/>
      <c r="B22" s="58" t="s">
        <v>366</v>
      </c>
      <c r="C22" s="58"/>
      <c r="D22" s="59"/>
      <c r="E22" s="58"/>
      <c r="F22" s="547">
        <v>3547071</v>
      </c>
      <c r="G22" s="547"/>
      <c r="H22" s="547">
        <v>2697712</v>
      </c>
      <c r="I22" s="180"/>
      <c r="J22" s="547">
        <v>6244783</v>
      </c>
      <c r="K22" s="180"/>
      <c r="L22" s="547">
        <v>3547071</v>
      </c>
      <c r="M22" s="547"/>
      <c r="N22" s="547">
        <v>2697712</v>
      </c>
      <c r="O22" s="180"/>
      <c r="P22" s="547">
        <v>6244783</v>
      </c>
      <c r="Q22" s="294"/>
      <c r="R22" s="294"/>
      <c r="S22" s="294"/>
      <c r="T22" s="59"/>
      <c r="U22" s="58"/>
      <c r="V22" s="112"/>
      <c r="W22" s="111"/>
      <c r="X22" s="112"/>
      <c r="Y22" s="111"/>
      <c r="Z22" s="112"/>
      <c r="AA22" s="111"/>
      <c r="AB22" s="112"/>
      <c r="AC22" s="111"/>
      <c r="AD22" s="112"/>
      <c r="AE22" s="53"/>
    </row>
    <row r="23" spans="1:31" ht="16.5" customHeight="1" thickTop="1">
      <c r="A23" s="61"/>
      <c r="B23" s="58"/>
      <c r="C23" s="58"/>
      <c r="D23" s="59"/>
      <c r="E23" s="58"/>
      <c r="F23" s="58"/>
      <c r="G23" s="58"/>
      <c r="H23" s="58"/>
      <c r="I23" s="58"/>
      <c r="J23" s="101"/>
      <c r="K23" s="58"/>
      <c r="L23" s="111"/>
      <c r="M23" s="58"/>
      <c r="N23" s="58"/>
      <c r="O23" s="58"/>
      <c r="P23" s="101"/>
      <c r="Q23" s="294"/>
      <c r="R23" s="325"/>
      <c r="S23" s="294"/>
      <c r="T23" s="103"/>
      <c r="U23" s="58"/>
      <c r="V23" s="138"/>
      <c r="W23" s="114"/>
      <c r="X23" s="138"/>
      <c r="Y23" s="114"/>
      <c r="Z23" s="138"/>
      <c r="AA23" s="114"/>
      <c r="AB23" s="138"/>
      <c r="AC23" s="111"/>
      <c r="AD23" s="138"/>
      <c r="AE23" s="53"/>
    </row>
    <row r="24" spans="1:31" ht="15.75" thickBot="1">
      <c r="A24" s="58"/>
      <c r="B24" s="58" t="s">
        <v>492</v>
      </c>
      <c r="C24" s="58"/>
      <c r="D24" s="59"/>
      <c r="E24" s="60"/>
      <c r="F24" s="547">
        <v>60045</v>
      </c>
      <c r="G24" s="547"/>
      <c r="H24" s="547">
        <v>65116</v>
      </c>
      <c r="I24" s="180"/>
      <c r="J24" s="547">
        <v>125161</v>
      </c>
      <c r="K24" s="180"/>
      <c r="L24" s="547">
        <v>202339</v>
      </c>
      <c r="M24" s="547"/>
      <c r="N24" s="547">
        <v>173948</v>
      </c>
      <c r="O24" s="180"/>
      <c r="P24" s="547">
        <v>376287</v>
      </c>
      <c r="Q24" s="304"/>
      <c r="R24" s="294"/>
      <c r="S24" s="328"/>
      <c r="T24" s="59"/>
      <c r="U24" s="58"/>
      <c r="V24" s="101"/>
      <c r="W24" s="58"/>
      <c r="X24" s="101"/>
      <c r="Y24" s="58"/>
      <c r="Z24" s="58"/>
      <c r="AA24" s="58"/>
      <c r="AB24" s="58"/>
      <c r="AC24" s="58"/>
      <c r="AD24" s="101"/>
      <c r="AE24" s="53"/>
    </row>
    <row r="25" spans="1:31" ht="16.5" customHeight="1" thickTop="1">
      <c r="A25" s="61"/>
      <c r="B25" s="58"/>
      <c r="C25" s="58"/>
      <c r="D25" s="59"/>
      <c r="E25" s="58"/>
      <c r="F25" s="58"/>
      <c r="G25" s="58"/>
      <c r="H25" s="58"/>
      <c r="I25" s="58"/>
      <c r="J25" s="101"/>
      <c r="K25" s="58"/>
      <c r="L25" s="111"/>
      <c r="M25" s="58"/>
      <c r="N25" s="58"/>
      <c r="O25" s="58"/>
      <c r="P25" s="101"/>
      <c r="Q25" s="294"/>
      <c r="R25" s="294"/>
      <c r="S25" s="326"/>
      <c r="T25" s="59"/>
      <c r="U25" s="58"/>
      <c r="V25" s="138"/>
      <c r="W25" s="114"/>
      <c r="X25" s="138"/>
      <c r="Y25" s="114"/>
      <c r="Z25" s="138"/>
      <c r="AA25" s="114"/>
      <c r="AB25" s="138"/>
      <c r="AC25" s="111"/>
      <c r="AD25" s="138"/>
      <c r="AE25" s="53"/>
    </row>
    <row r="26" spans="1:31" ht="16.5" customHeight="1">
      <c r="A26" s="61"/>
      <c r="B26" s="63" t="s">
        <v>321</v>
      </c>
      <c r="C26" s="58"/>
      <c r="D26" s="59"/>
      <c r="E26" s="58"/>
      <c r="F26" s="58"/>
      <c r="G26" s="58"/>
      <c r="H26" s="58"/>
      <c r="I26" s="58"/>
      <c r="J26" s="101"/>
      <c r="K26" s="58"/>
      <c r="L26" s="111"/>
      <c r="M26" s="58"/>
      <c r="N26" s="58"/>
      <c r="O26" s="58"/>
      <c r="P26" s="101"/>
      <c r="Q26" s="58"/>
      <c r="R26" s="58"/>
      <c r="S26" s="109"/>
      <c r="T26" s="59"/>
      <c r="U26" s="58"/>
      <c r="V26" s="101"/>
      <c r="W26" s="58"/>
      <c r="X26" s="101"/>
      <c r="Y26" s="58"/>
      <c r="Z26" s="58"/>
      <c r="AA26" s="58"/>
      <c r="AB26" s="58"/>
      <c r="AC26" s="58"/>
      <c r="AD26" s="101"/>
      <c r="AE26" s="53"/>
    </row>
    <row r="27" spans="1:31" ht="9.75" customHeight="1">
      <c r="A27" s="61"/>
      <c r="B27" s="58"/>
      <c r="C27" s="58"/>
      <c r="D27" s="59"/>
      <c r="E27" s="58"/>
      <c r="F27" s="58"/>
      <c r="G27" s="58"/>
      <c r="H27" s="58"/>
      <c r="I27" s="58"/>
      <c r="J27" s="101"/>
      <c r="K27" s="58"/>
      <c r="L27" s="111"/>
      <c r="M27" s="58"/>
      <c r="N27" s="58"/>
      <c r="O27" s="58"/>
      <c r="P27" s="101"/>
      <c r="Q27" s="58"/>
      <c r="R27" s="168"/>
      <c r="S27" s="109"/>
      <c r="T27" s="59"/>
      <c r="U27" s="60"/>
      <c r="V27" s="176"/>
      <c r="W27" s="138"/>
      <c r="X27" s="176"/>
      <c r="Y27" s="138"/>
      <c r="Z27" s="138"/>
      <c r="AA27" s="138"/>
      <c r="AB27" s="176"/>
      <c r="AC27" s="60"/>
      <c r="AD27" s="176"/>
      <c r="AE27" s="53"/>
    </row>
    <row r="28" spans="1:31" s="242" customFormat="1" ht="15.75" thickBot="1">
      <c r="A28" s="88"/>
      <c r="B28" s="240" t="s">
        <v>305</v>
      </c>
      <c r="C28" s="88"/>
      <c r="D28" s="89"/>
      <c r="E28" s="88"/>
      <c r="F28" s="102">
        <v>1.3183227977625176</v>
      </c>
      <c r="G28" s="168"/>
      <c r="H28" s="102">
        <v>0.8512251970810045</v>
      </c>
      <c r="I28" s="168"/>
      <c r="J28" s="102">
        <v>1.0387639362102272</v>
      </c>
      <c r="K28" s="100"/>
      <c r="L28" s="102">
        <v>0.6686045101475288</v>
      </c>
      <c r="M28" s="168"/>
      <c r="N28" s="102">
        <v>0.47731265276356044</v>
      </c>
      <c r="O28" s="168"/>
      <c r="P28" s="102">
        <v>0.550988284447496</v>
      </c>
      <c r="Q28" s="88"/>
      <c r="R28" s="60"/>
      <c r="S28" s="168"/>
      <c r="T28" s="59"/>
      <c r="U28" s="58"/>
      <c r="V28" s="101"/>
      <c r="W28" s="58"/>
      <c r="X28" s="101"/>
      <c r="Y28" s="58"/>
      <c r="Z28" s="58"/>
      <c r="AA28" s="58"/>
      <c r="AB28" s="58"/>
      <c r="AC28" s="58"/>
      <c r="AD28" s="101"/>
      <c r="AE28" s="323"/>
    </row>
    <row r="29" spans="1:31" ht="15.75" thickTop="1">
      <c r="A29" s="58"/>
      <c r="B29" s="58"/>
      <c r="C29" s="58"/>
      <c r="D29" s="59"/>
      <c r="E29" s="60"/>
      <c r="F29" s="60"/>
      <c r="G29" s="60"/>
      <c r="H29" s="60"/>
      <c r="I29" s="60"/>
      <c r="J29" s="60"/>
      <c r="K29" s="60"/>
      <c r="L29" s="60"/>
      <c r="M29" s="60"/>
      <c r="N29" s="60"/>
      <c r="O29" s="60"/>
      <c r="P29" s="60"/>
      <c r="Q29" s="58"/>
      <c r="R29" s="109"/>
      <c r="S29" s="58"/>
      <c r="T29" s="59"/>
      <c r="U29" s="58"/>
      <c r="V29" s="101"/>
      <c r="W29" s="58"/>
      <c r="X29" s="101"/>
      <c r="Y29" s="58"/>
      <c r="Z29" s="58"/>
      <c r="AA29" s="58"/>
      <c r="AB29" s="58"/>
      <c r="AC29" s="58"/>
      <c r="AD29" s="101"/>
      <c r="AE29" s="53"/>
    </row>
    <row r="30" spans="1:31" ht="12.75">
      <c r="A30" s="58"/>
      <c r="B30" s="58" t="s">
        <v>304</v>
      </c>
      <c r="C30" s="58"/>
      <c r="D30" s="59"/>
      <c r="E30" s="60"/>
      <c r="F30" s="109">
        <v>0.49538766512295573</v>
      </c>
      <c r="G30" s="109"/>
      <c r="H30" s="109">
        <v>0.3814837804654622</v>
      </c>
      <c r="I30" s="109"/>
      <c r="J30" s="109">
        <v>0.4321100555077884</v>
      </c>
      <c r="K30" s="110"/>
      <c r="L30" s="109">
        <v>0.37278418585073825</v>
      </c>
      <c r="M30" s="109"/>
      <c r="N30" s="109">
        <v>0.33420498684208777</v>
      </c>
      <c r="O30" s="109"/>
      <c r="P30" s="109">
        <v>0.35119108091341816</v>
      </c>
      <c r="Q30" s="58"/>
      <c r="R30" s="109"/>
      <c r="S30" s="58"/>
      <c r="T30" s="59"/>
      <c r="U30" s="58"/>
      <c r="V30" s="101"/>
      <c r="W30" s="58"/>
      <c r="X30" s="101"/>
      <c r="Y30" s="58"/>
      <c r="Z30" s="58"/>
      <c r="AA30" s="58"/>
      <c r="AB30" s="58"/>
      <c r="AC30" s="58"/>
      <c r="AD30" s="101"/>
      <c r="AE30" s="53"/>
    </row>
    <row r="31" spans="1:31" ht="12.75">
      <c r="A31" s="58"/>
      <c r="B31" s="58" t="s">
        <v>416</v>
      </c>
      <c r="C31" s="58"/>
      <c r="D31" s="59"/>
      <c r="E31" s="60"/>
      <c r="J31" s="802"/>
      <c r="O31" s="133"/>
      <c r="Q31" s="58"/>
      <c r="R31" s="168"/>
      <c r="S31" s="88"/>
      <c r="T31" s="89"/>
      <c r="U31" s="88"/>
      <c r="V31" s="168"/>
      <c r="W31" s="100"/>
      <c r="X31" s="168"/>
      <c r="Y31" s="168"/>
      <c r="Z31" s="168"/>
      <c r="AA31" s="168"/>
      <c r="AB31" s="168"/>
      <c r="AC31" s="168"/>
      <c r="AD31" s="168"/>
      <c r="AE31" s="53"/>
    </row>
    <row r="32" spans="1:31" ht="12.75">
      <c r="A32" s="58"/>
      <c r="B32" s="58" t="s">
        <v>426</v>
      </c>
      <c r="C32" s="58"/>
      <c r="D32" s="59"/>
      <c r="E32" s="60"/>
      <c r="F32" s="430">
        <v>-0.1186165216945503</v>
      </c>
      <c r="G32" s="109"/>
      <c r="H32" s="599">
        <v>0.06667468779139242</v>
      </c>
      <c r="I32" s="109"/>
      <c r="J32" s="430">
        <v>-0.016125210015099818</v>
      </c>
      <c r="K32" s="110"/>
      <c r="L32" s="430">
        <v>0.18477140971125214</v>
      </c>
      <c r="M32" s="109"/>
      <c r="N32" s="430">
        <v>0.3659754607263912</v>
      </c>
      <c r="O32" s="109"/>
      <c r="P32" s="801">
        <v>0.28619285414715273</v>
      </c>
      <c r="Q32" s="58"/>
      <c r="R32" s="58"/>
      <c r="S32" s="58"/>
      <c r="T32" s="59"/>
      <c r="U32" s="60"/>
      <c r="V32" s="53"/>
      <c r="W32" s="60"/>
      <c r="X32" s="60"/>
      <c r="Y32" s="60"/>
      <c r="Z32" s="60"/>
      <c r="AA32" s="60"/>
      <c r="AB32" s="60"/>
      <c r="AC32" s="60"/>
      <c r="AD32" s="60"/>
      <c r="AE32" s="53"/>
    </row>
    <row r="33" spans="1:31" ht="21.75" customHeight="1" thickBot="1">
      <c r="A33" s="53"/>
      <c r="B33" s="63" t="s">
        <v>245</v>
      </c>
      <c r="C33" s="58"/>
      <c r="D33" s="59"/>
      <c r="E33" s="62"/>
      <c r="F33" s="102">
        <v>0.37577114342840545</v>
      </c>
      <c r="G33" s="168"/>
      <c r="H33" s="102">
        <v>0.4481584682568546</v>
      </c>
      <c r="I33" s="168"/>
      <c r="J33" s="102">
        <v>0.4159848454926886</v>
      </c>
      <c r="K33" s="100"/>
      <c r="L33" s="102">
        <v>0.5575555955619904</v>
      </c>
      <c r="M33" s="168"/>
      <c r="N33" s="102">
        <v>0.700180447568479</v>
      </c>
      <c r="O33" s="168"/>
      <c r="P33" s="102">
        <v>0.6373839350605709</v>
      </c>
      <c r="R33" s="58"/>
      <c r="S33" s="58"/>
      <c r="T33" s="59"/>
      <c r="U33" s="60"/>
      <c r="V33" s="109"/>
      <c r="W33" s="110"/>
      <c r="X33" s="109"/>
      <c r="Y33" s="109"/>
      <c r="Z33" s="109"/>
      <c r="AA33" s="109"/>
      <c r="AB33" s="109"/>
      <c r="AC33" s="109"/>
      <c r="AD33" s="109"/>
      <c r="AE33" s="53"/>
    </row>
    <row r="34" spans="1:31" ht="15.75" thickTop="1">
      <c r="A34" s="58"/>
      <c r="B34" s="58"/>
      <c r="C34" s="58"/>
      <c r="D34" s="59"/>
      <c r="E34" s="60"/>
      <c r="F34" s="111"/>
      <c r="G34" s="111"/>
      <c r="H34" s="111"/>
      <c r="I34" s="111"/>
      <c r="J34" s="136"/>
      <c r="K34" s="111"/>
      <c r="L34" s="111"/>
      <c r="M34" s="111"/>
      <c r="N34" s="53"/>
      <c r="P34" s="136"/>
      <c r="R34" s="58"/>
      <c r="S34" s="58"/>
      <c r="T34" s="59"/>
      <c r="U34" s="60"/>
      <c r="V34" s="109"/>
      <c r="W34" s="110"/>
      <c r="X34" s="109"/>
      <c r="Y34" s="109"/>
      <c r="Z34" s="109"/>
      <c r="AA34" s="109"/>
      <c r="AB34" s="109"/>
      <c r="AC34" s="109"/>
      <c r="AD34" s="109"/>
      <c r="AE34" s="53"/>
    </row>
    <row r="35" spans="1:31" ht="15.75">
      <c r="A35" s="53"/>
      <c r="B35" s="64"/>
      <c r="C35" s="65"/>
      <c r="D35" s="59"/>
      <c r="E35" s="60"/>
      <c r="F35" s="100"/>
      <c r="G35" s="60"/>
      <c r="H35" s="60"/>
      <c r="I35" s="60"/>
      <c r="J35" s="100"/>
      <c r="K35" s="60"/>
      <c r="L35" s="60"/>
      <c r="M35" s="60"/>
      <c r="P35" s="100"/>
      <c r="R35" s="58"/>
      <c r="S35" s="58"/>
      <c r="T35" s="59"/>
      <c r="U35" s="62"/>
      <c r="V35" s="168"/>
      <c r="W35" s="100"/>
      <c r="X35" s="168"/>
      <c r="Y35" s="168"/>
      <c r="Z35" s="168"/>
      <c r="AA35" s="168"/>
      <c r="AB35" s="168"/>
      <c r="AC35" s="168"/>
      <c r="AD35" s="168"/>
      <c r="AE35" s="53"/>
    </row>
    <row r="36" spans="1:31" ht="12.75">
      <c r="A36" s="58"/>
      <c r="B36" s="58"/>
      <c r="C36" s="58"/>
      <c r="D36" s="59"/>
      <c r="E36" s="58"/>
      <c r="F36" s="58"/>
      <c r="G36" s="58"/>
      <c r="H36" s="109"/>
      <c r="I36" s="58"/>
      <c r="J36" s="447"/>
      <c r="K36" s="58"/>
      <c r="L36" s="58"/>
      <c r="M36" s="58"/>
      <c r="N36" s="324"/>
      <c r="P36" s="100"/>
      <c r="R36" s="53"/>
      <c r="S36" s="53"/>
      <c r="T36" s="53"/>
      <c r="U36" s="53"/>
      <c r="V36" s="53"/>
      <c r="W36" s="53"/>
      <c r="X36" s="53"/>
      <c r="Y36" s="53"/>
      <c r="Z36" s="53"/>
      <c r="AA36" s="53"/>
      <c r="AB36" s="53"/>
      <c r="AC36" s="53"/>
      <c r="AD36" s="53"/>
      <c r="AE36" s="53"/>
    </row>
    <row r="37" spans="1:31" ht="15.75">
      <c r="A37" s="63"/>
      <c r="B37" s="58"/>
      <c r="C37" s="58"/>
      <c r="D37" s="59"/>
      <c r="E37" s="66"/>
      <c r="F37" s="66"/>
      <c r="G37" s="66"/>
      <c r="H37" s="109"/>
      <c r="I37" s="66"/>
      <c r="J37" s="66"/>
      <c r="K37" s="66"/>
      <c r="L37" s="66"/>
      <c r="M37" s="66"/>
      <c r="R37" s="53"/>
      <c r="S37" s="53"/>
      <c r="T37" s="53"/>
      <c r="U37" s="53"/>
      <c r="V37" s="53"/>
      <c r="W37" s="53"/>
      <c r="X37" s="53"/>
      <c r="Y37" s="53"/>
      <c r="Z37" s="53"/>
      <c r="AA37" s="53"/>
      <c r="AB37" s="53"/>
      <c r="AC37" s="53"/>
      <c r="AD37" s="53"/>
      <c r="AE37" s="53"/>
    </row>
    <row r="38" spans="1:31" ht="15.75">
      <c r="A38" s="63"/>
      <c r="B38" s="58"/>
      <c r="C38" s="58"/>
      <c r="D38" s="59"/>
      <c r="E38" s="66"/>
      <c r="F38" s="422">
        <v>30386</v>
      </c>
      <c r="G38" s="422"/>
      <c r="H38" s="109"/>
      <c r="I38" s="422"/>
      <c r="J38" s="423"/>
      <c r="K38" s="422"/>
      <c r="L38" s="422">
        <v>-40916</v>
      </c>
      <c r="M38" s="422"/>
      <c r="N38" s="422">
        <v>-4592</v>
      </c>
      <c r="R38" s="53"/>
      <c r="S38" s="53"/>
      <c r="T38" s="53"/>
      <c r="U38" s="53"/>
      <c r="V38" s="53"/>
      <c r="W38" s="53"/>
      <c r="X38" s="53"/>
      <c r="Y38" s="53"/>
      <c r="Z38" s="53"/>
      <c r="AA38" s="53"/>
      <c r="AB38" s="53"/>
      <c r="AC38" s="53"/>
      <c r="AD38" s="53"/>
      <c r="AE38" s="53"/>
    </row>
    <row r="39" spans="1:13" ht="15.75">
      <c r="A39" s="63"/>
      <c r="B39" s="58"/>
      <c r="C39" s="58"/>
      <c r="D39" s="59"/>
      <c r="E39" s="66"/>
      <c r="F39" s="67"/>
      <c r="G39" s="67"/>
      <c r="H39" s="109"/>
      <c r="I39" s="67"/>
      <c r="J39" s="66"/>
      <c r="K39" s="67"/>
      <c r="L39" s="67"/>
      <c r="M39" s="67"/>
    </row>
    <row r="40" spans="1:13" ht="15.75">
      <c r="A40" s="63"/>
      <c r="B40" s="58"/>
      <c r="C40" s="58"/>
      <c r="D40" s="59"/>
      <c r="E40" s="66"/>
      <c r="F40" s="67"/>
      <c r="G40" s="67"/>
      <c r="H40" s="109"/>
      <c r="I40" s="67"/>
      <c r="J40" s="66"/>
      <c r="K40" s="67"/>
      <c r="L40" s="67"/>
      <c r="M40" s="67"/>
    </row>
    <row r="41" spans="1:13" ht="15.75">
      <c r="A41" s="63"/>
      <c r="B41" s="58"/>
      <c r="C41" s="58"/>
      <c r="D41" s="59"/>
      <c r="E41" s="66"/>
      <c r="F41" s="66"/>
      <c r="G41" s="66"/>
      <c r="H41" s="202"/>
      <c r="I41" s="66"/>
      <c r="J41" s="66"/>
      <c r="K41" s="66"/>
      <c r="L41" s="66"/>
      <c r="M41" s="66"/>
    </row>
    <row r="42" spans="1:13" ht="15.75">
      <c r="A42" s="63"/>
      <c r="B42" s="58"/>
      <c r="C42" s="58"/>
      <c r="D42" s="59"/>
      <c r="E42" s="66"/>
      <c r="F42" s="66"/>
      <c r="G42" s="66"/>
      <c r="H42" s="202"/>
      <c r="I42" s="66"/>
      <c r="J42" s="66"/>
      <c r="K42" s="66"/>
      <c r="L42" s="66"/>
      <c r="M42" s="66"/>
    </row>
    <row r="43" spans="1:13" ht="15.75">
      <c r="A43" s="63"/>
      <c r="B43" s="58"/>
      <c r="C43" s="58"/>
      <c r="D43" s="59"/>
      <c r="E43" s="66"/>
      <c r="F43" s="66"/>
      <c r="G43" s="66"/>
      <c r="H43" s="112"/>
      <c r="I43" s="66"/>
      <c r="J43" s="66"/>
      <c r="K43" s="66"/>
      <c r="L43" s="66"/>
      <c r="M43" s="66"/>
    </row>
    <row r="44" spans="1:13" ht="15.75">
      <c r="A44" s="63"/>
      <c r="B44" s="58"/>
      <c r="C44" s="58"/>
      <c r="D44" s="59"/>
      <c r="E44" s="66"/>
      <c r="F44" s="66"/>
      <c r="G44" s="66"/>
      <c r="H44" s="136"/>
      <c r="I44" s="66"/>
      <c r="J44" s="66"/>
      <c r="K44" s="66"/>
      <c r="L44" s="66"/>
      <c r="M44" s="66"/>
    </row>
    <row r="45" spans="1:13" ht="15.75">
      <c r="A45" s="58"/>
      <c r="B45" s="58"/>
      <c r="C45" s="58"/>
      <c r="D45" s="59"/>
      <c r="E45" s="58"/>
      <c r="F45" s="58"/>
      <c r="G45" s="58"/>
      <c r="H45" s="136"/>
      <c r="I45" s="58"/>
      <c r="J45" s="66"/>
      <c r="K45" s="58"/>
      <c r="L45" s="58"/>
      <c r="M45" s="58"/>
    </row>
    <row r="46" spans="1:13" ht="15.75">
      <c r="A46" s="53"/>
      <c r="B46" s="53"/>
      <c r="C46" s="53"/>
      <c r="D46" s="59"/>
      <c r="E46" s="53"/>
      <c r="F46" s="53"/>
      <c r="G46" s="53"/>
      <c r="H46" s="136"/>
      <c r="I46" s="53"/>
      <c r="J46" s="66"/>
      <c r="L46" s="53"/>
      <c r="M46" s="53"/>
    </row>
    <row r="47" spans="1:13" ht="15.75">
      <c r="A47" s="53"/>
      <c r="B47" s="53"/>
      <c r="C47" s="53"/>
      <c r="D47" s="59"/>
      <c r="E47" s="53"/>
      <c r="F47" s="53"/>
      <c r="G47" s="53"/>
      <c r="H47" s="112"/>
      <c r="I47" s="53"/>
      <c r="J47" s="66"/>
      <c r="L47" s="53"/>
      <c r="M47" s="53"/>
    </row>
    <row r="48" spans="1:13" ht="15.75">
      <c r="A48" s="53"/>
      <c r="B48" s="53"/>
      <c r="C48" s="53"/>
      <c r="D48" s="59"/>
      <c r="E48" s="53"/>
      <c r="F48" s="53"/>
      <c r="G48" s="53"/>
      <c r="H48" s="138"/>
      <c r="I48" s="53"/>
      <c r="J48" s="66"/>
      <c r="L48" s="53"/>
      <c r="M48" s="53"/>
    </row>
    <row r="49" spans="1:13" ht="15.75">
      <c r="A49" s="53"/>
      <c r="B49" s="53"/>
      <c r="C49" s="53"/>
      <c r="D49" s="59"/>
      <c r="E49" s="53"/>
      <c r="F49" s="53"/>
      <c r="G49" s="53"/>
      <c r="H49" s="101"/>
      <c r="I49" s="53"/>
      <c r="J49" s="66"/>
      <c r="L49" s="53"/>
      <c r="M49" s="53"/>
    </row>
    <row r="50" spans="1:13" ht="15.75">
      <c r="A50" s="53"/>
      <c r="B50" s="53"/>
      <c r="C50" s="53"/>
      <c r="D50" s="59"/>
      <c r="E50" s="53"/>
      <c r="F50" s="53"/>
      <c r="G50" s="53"/>
      <c r="H50" s="138"/>
      <c r="I50" s="53"/>
      <c r="J50" s="66"/>
      <c r="L50" s="53"/>
      <c r="M50" s="53"/>
    </row>
    <row r="51" spans="1:13" ht="12.75">
      <c r="A51" s="53"/>
      <c r="B51" s="53"/>
      <c r="C51" s="53"/>
      <c r="D51" s="59"/>
      <c r="E51" s="53"/>
      <c r="F51" s="53"/>
      <c r="G51" s="53"/>
      <c r="H51" s="53"/>
      <c r="I51" s="53"/>
      <c r="J51" s="53"/>
      <c r="L51" s="53"/>
      <c r="M51" s="53"/>
    </row>
    <row r="52" spans="1:13" ht="12.75">
      <c r="A52" s="53"/>
      <c r="B52" s="53"/>
      <c r="C52" s="53"/>
      <c r="D52" s="59"/>
      <c r="E52" s="53"/>
      <c r="F52" s="53"/>
      <c r="G52" s="53"/>
      <c r="H52" s="53"/>
      <c r="I52" s="53"/>
      <c r="J52" s="53"/>
      <c r="L52" s="53"/>
      <c r="M52" s="53"/>
    </row>
    <row r="53" spans="1:13" ht="12.75">
      <c r="A53" s="53"/>
      <c r="B53" s="53"/>
      <c r="C53" s="53"/>
      <c r="D53" s="59"/>
      <c r="E53" s="53"/>
      <c r="F53" s="53"/>
      <c r="G53" s="53"/>
      <c r="H53" s="53"/>
      <c r="I53" s="53"/>
      <c r="J53" s="53"/>
      <c r="L53" s="53"/>
      <c r="M53" s="53"/>
    </row>
    <row r="54" spans="1:13" ht="12.75">
      <c r="A54" s="53"/>
      <c r="B54" s="53"/>
      <c r="C54" s="53"/>
      <c r="D54" s="59"/>
      <c r="E54" s="53"/>
      <c r="F54" s="53"/>
      <c r="G54" s="53"/>
      <c r="H54" s="53"/>
      <c r="I54" s="53"/>
      <c r="J54" s="53"/>
      <c r="L54" s="53"/>
      <c r="M54" s="53"/>
    </row>
    <row r="55" spans="1:13" ht="12.75">
      <c r="A55" s="53"/>
      <c r="B55" s="53"/>
      <c r="C55" s="53"/>
      <c r="D55" s="59"/>
      <c r="E55" s="53"/>
      <c r="F55" s="53"/>
      <c r="G55" s="53"/>
      <c r="H55" s="53"/>
      <c r="I55" s="53"/>
      <c r="J55" s="53"/>
      <c r="L55" s="53"/>
      <c r="M55" s="53"/>
    </row>
    <row r="56" spans="1:13" ht="12.75">
      <c r="A56" s="53"/>
      <c r="B56" s="53"/>
      <c r="C56" s="53"/>
      <c r="D56" s="59"/>
      <c r="E56" s="53"/>
      <c r="F56" s="53"/>
      <c r="G56" s="53"/>
      <c r="H56" s="53"/>
      <c r="I56" s="53"/>
      <c r="J56" s="53"/>
      <c r="L56" s="53"/>
      <c r="M56" s="53"/>
    </row>
  </sheetData>
  <mergeCells count="6">
    <mergeCell ref="B1:M1"/>
    <mergeCell ref="B2:P2"/>
    <mergeCell ref="F5:J5"/>
    <mergeCell ref="L5:P5"/>
    <mergeCell ref="F4:J4"/>
    <mergeCell ref="L4:P4"/>
  </mergeCells>
  <printOptions/>
  <pageMargins left="0.62" right="0.75" top="0.5" bottom="0.5" header="0.25" footer="0.5"/>
  <pageSetup fitToHeight="1" fitToWidth="1" horizontalDpi="600" verticalDpi="600" orientation="landscape" scale="65" r:id="rId2"/>
  <headerFooter alignWithMargins="0">
    <oddFooter>&amp;R
&amp;G
19</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V50"/>
  <sheetViews>
    <sheetView showGridLines="0" zoomScale="75" zoomScaleNormal="75" workbookViewId="0" topLeftCell="B1">
      <selection activeCell="F11" sqref="F11"/>
    </sheetView>
  </sheetViews>
  <sheetFormatPr defaultColWidth="9.140625" defaultRowHeight="12.75"/>
  <cols>
    <col min="1" max="1" width="3.140625" style="133" hidden="1" customWidth="1"/>
    <col min="2" max="2" width="18.7109375" style="133" customWidth="1"/>
    <col min="3" max="3" width="12.7109375" style="133" customWidth="1"/>
    <col min="4" max="4" width="12.7109375" style="234" customWidth="1"/>
    <col min="5" max="5" width="37.7109375" style="133" customWidth="1"/>
    <col min="6" max="6" width="14.7109375" style="317" customWidth="1"/>
    <col min="7" max="7" width="2.57421875" style="133" customWidth="1"/>
    <col min="8" max="8" width="14.7109375" style="133" customWidth="1"/>
    <col min="9" max="9" width="2.57421875" style="133" customWidth="1"/>
    <col min="10" max="10" width="14.7109375" style="133" customWidth="1"/>
    <col min="11" max="11" width="2.57421875" style="133" customWidth="1"/>
    <col min="12" max="12" width="14.7109375" style="133" customWidth="1"/>
    <col min="13" max="13" width="2.57421875" style="133" customWidth="1"/>
    <col min="14" max="14" width="14.7109375" style="133" customWidth="1"/>
    <col min="15" max="15" width="2.57421875" style="133" customWidth="1"/>
    <col min="16" max="16" width="14.7109375" style="133" customWidth="1"/>
    <col min="17" max="17" width="2.57421875" style="53" customWidth="1"/>
    <col min="18" max="18" width="14.7109375" style="133" customWidth="1"/>
    <col min="19" max="19" width="2.57421875" style="133" customWidth="1"/>
    <col min="20" max="20" width="14.7109375" style="133" customWidth="1"/>
    <col min="21" max="16384" width="9.140625" style="133" customWidth="1"/>
  </cols>
  <sheetData>
    <row r="1" spans="2:18" ht="30" customHeight="1">
      <c r="B1" s="925" t="s">
        <v>242</v>
      </c>
      <c r="C1" s="925"/>
      <c r="D1" s="925"/>
      <c r="E1" s="925"/>
      <c r="F1" s="925"/>
      <c r="G1" s="925"/>
      <c r="H1" s="925"/>
      <c r="I1" s="925"/>
      <c r="J1" s="925"/>
      <c r="K1" s="925"/>
      <c r="L1" s="925"/>
      <c r="M1" s="925"/>
      <c r="N1" s="925"/>
      <c r="O1" s="925"/>
      <c r="P1" s="925"/>
      <c r="Q1" s="925"/>
      <c r="R1" s="925"/>
    </row>
    <row r="2" spans="2:18" ht="24.95" customHeight="1">
      <c r="B2" s="915" t="s">
        <v>326</v>
      </c>
      <c r="C2" s="915"/>
      <c r="D2" s="915"/>
      <c r="E2" s="915"/>
      <c r="F2" s="915"/>
      <c r="G2" s="915"/>
      <c r="H2" s="915"/>
      <c r="I2" s="915"/>
      <c r="J2" s="915"/>
      <c r="K2" s="915"/>
      <c r="L2" s="915"/>
      <c r="M2" s="915"/>
      <c r="N2" s="915"/>
      <c r="O2" s="915"/>
      <c r="P2" s="915"/>
      <c r="Q2" s="915"/>
      <c r="R2" s="915"/>
    </row>
    <row r="3" spans="1:18" ht="24.95" customHeight="1">
      <c r="A3" s="139"/>
      <c r="B3" s="915" t="s">
        <v>611</v>
      </c>
      <c r="C3" s="944"/>
      <c r="D3" s="944"/>
      <c r="E3" s="944"/>
      <c r="F3" s="944"/>
      <c r="G3" s="944"/>
      <c r="H3" s="944"/>
      <c r="I3" s="944"/>
      <c r="J3" s="944"/>
      <c r="K3" s="944"/>
      <c r="L3" s="944"/>
      <c r="M3" s="944"/>
      <c r="N3" s="944"/>
      <c r="O3" s="944"/>
      <c r="P3" s="944"/>
      <c r="Q3" s="944"/>
      <c r="R3" s="944"/>
    </row>
    <row r="4" spans="1:18" ht="16.5">
      <c r="A4" s="154"/>
      <c r="B4" s="212"/>
      <c r="C4" s="212"/>
      <c r="D4" s="243"/>
      <c r="E4" s="196"/>
      <c r="F4" s="329"/>
      <c r="G4" s="196"/>
      <c r="H4" s="196"/>
      <c r="I4" s="196"/>
      <c r="J4" s="196"/>
      <c r="K4" s="196"/>
      <c r="L4" s="196"/>
      <c r="M4" s="196"/>
      <c r="N4" s="196"/>
      <c r="O4" s="196"/>
      <c r="P4" s="196"/>
      <c r="Q4" s="196"/>
      <c r="R4" s="196"/>
    </row>
    <row r="5" spans="1:18" ht="16.5">
      <c r="A5" s="154"/>
      <c r="B5" s="212"/>
      <c r="C5" s="212"/>
      <c r="D5" s="243"/>
      <c r="E5" s="196"/>
      <c r="F5" s="329"/>
      <c r="G5" s="196"/>
      <c r="H5" s="196"/>
      <c r="I5" s="196"/>
      <c r="J5" s="196"/>
      <c r="K5" s="196"/>
      <c r="L5" s="196"/>
      <c r="M5" s="196"/>
      <c r="N5" s="196"/>
      <c r="O5" s="196"/>
      <c r="P5" s="196"/>
      <c r="Q5" s="196"/>
      <c r="R5" s="196"/>
    </row>
    <row r="6" spans="1:20" ht="15" customHeight="1">
      <c r="A6" s="58"/>
      <c r="B6" s="58"/>
      <c r="C6" s="58"/>
      <c r="E6" s="58"/>
      <c r="F6" s="916" t="s">
        <v>494</v>
      </c>
      <c r="G6" s="916"/>
      <c r="H6" s="916"/>
      <c r="I6" s="916"/>
      <c r="J6" s="916"/>
      <c r="K6" s="916"/>
      <c r="L6" s="916"/>
      <c r="M6" s="916"/>
      <c r="N6" s="916"/>
      <c r="O6" s="916"/>
      <c r="P6" s="916"/>
      <c r="Q6" s="58"/>
      <c r="R6" s="916" t="s">
        <v>51</v>
      </c>
      <c r="S6" s="916"/>
      <c r="T6" s="916"/>
    </row>
    <row r="7" spans="2:20" s="116" customFormat="1" ht="17.1" customHeight="1">
      <c r="B7" s="58"/>
      <c r="C7" s="58"/>
      <c r="D7" s="59"/>
      <c r="E7" s="58"/>
      <c r="F7" s="425" t="s">
        <v>44</v>
      </c>
      <c r="G7" s="239"/>
      <c r="H7" s="424" t="s">
        <v>615</v>
      </c>
      <c r="I7" s="239"/>
      <c r="J7" s="425" t="s">
        <v>561</v>
      </c>
      <c r="K7" s="239"/>
      <c r="L7" s="425" t="s">
        <v>531</v>
      </c>
      <c r="M7" s="426"/>
      <c r="N7" s="425" t="s">
        <v>450</v>
      </c>
      <c r="O7" s="231"/>
      <c r="P7" s="424" t="s">
        <v>43</v>
      </c>
      <c r="Q7" s="171"/>
      <c r="R7" s="434">
        <v>2008</v>
      </c>
      <c r="S7" s="433"/>
      <c r="T7" s="434">
        <v>2007</v>
      </c>
    </row>
    <row r="8" spans="2:20" s="116" customFormat="1" ht="17.1" customHeight="1">
      <c r="B8" s="58"/>
      <c r="C8" s="58"/>
      <c r="D8" s="59"/>
      <c r="E8" s="58"/>
      <c r="F8" s="155"/>
      <c r="G8" s="58"/>
      <c r="H8" s="273"/>
      <c r="I8" s="58"/>
      <c r="J8" s="155"/>
      <c r="K8" s="58"/>
      <c r="L8" s="155"/>
      <c r="M8" s="58"/>
      <c r="N8" s="155"/>
      <c r="O8" s="58"/>
      <c r="P8" s="273"/>
      <c r="Q8" s="156"/>
      <c r="R8" s="155"/>
      <c r="S8" s="156"/>
      <c r="T8" s="155"/>
    </row>
    <row r="9" spans="2:20" s="116" customFormat="1" ht="3" customHeight="1">
      <c r="B9" s="58"/>
      <c r="C9" s="58"/>
      <c r="D9" s="59"/>
      <c r="E9" s="58"/>
      <c r="F9" s="179">
        <v>0</v>
      </c>
      <c r="G9" s="58"/>
      <c r="H9" s="276">
        <v>0</v>
      </c>
      <c r="I9" s="58"/>
      <c r="J9" s="112">
        <v>0</v>
      </c>
      <c r="K9" s="58"/>
      <c r="L9" s="112">
        <v>0</v>
      </c>
      <c r="M9" s="58"/>
      <c r="N9" s="112">
        <v>0</v>
      </c>
      <c r="O9" s="58"/>
      <c r="P9" s="112">
        <v>0</v>
      </c>
      <c r="Q9" s="111"/>
      <c r="R9" s="112"/>
      <c r="S9" s="111"/>
      <c r="T9" s="112"/>
    </row>
    <row r="10" spans="2:20" s="116" customFormat="1" ht="17.1" customHeight="1">
      <c r="B10" s="58" t="s">
        <v>309</v>
      </c>
      <c r="C10" s="58"/>
      <c r="D10" s="59"/>
      <c r="E10" s="58"/>
      <c r="F10" s="496">
        <v>270708</v>
      </c>
      <c r="G10" s="58"/>
      <c r="H10" s="179">
        <v>148243</v>
      </c>
      <c r="I10" s="58"/>
      <c r="J10" s="179">
        <v>161108</v>
      </c>
      <c r="K10" s="58"/>
      <c r="L10" s="179">
        <v>201488</v>
      </c>
      <c r="M10" s="58"/>
      <c r="N10" s="179">
        <v>239712</v>
      </c>
      <c r="O10" s="138"/>
      <c r="P10" s="179">
        <v>210172</v>
      </c>
      <c r="Q10" s="138"/>
      <c r="R10" s="427">
        <v>781547</v>
      </c>
      <c r="S10" s="138"/>
      <c r="T10" s="138">
        <v>733209</v>
      </c>
    </row>
    <row r="11" spans="2:20" s="116" customFormat="1" ht="17.1" customHeight="1">
      <c r="B11" s="58" t="s">
        <v>310</v>
      </c>
      <c r="C11" s="58"/>
      <c r="D11" s="59"/>
      <c r="E11" s="58"/>
      <c r="F11" s="817">
        <v>-125765</v>
      </c>
      <c r="G11" s="58"/>
      <c r="H11" s="532">
        <v>-54077</v>
      </c>
      <c r="I11" s="58"/>
      <c r="J11" s="532">
        <v>-79170</v>
      </c>
      <c r="K11" s="58"/>
      <c r="L11" s="532">
        <v>-81478</v>
      </c>
      <c r="M11" s="58"/>
      <c r="N11" s="532">
        <v>-98388</v>
      </c>
      <c r="O11" s="136"/>
      <c r="P11" s="532">
        <v>-80865</v>
      </c>
      <c r="Q11" s="111"/>
      <c r="R11" s="803">
        <v>-340490</v>
      </c>
      <c r="S11" s="111"/>
      <c r="T11" s="137">
        <v>-362512</v>
      </c>
    </row>
    <row r="12" spans="2:20" s="116" customFormat="1" ht="3" customHeight="1">
      <c r="B12" s="238"/>
      <c r="C12" s="58"/>
      <c r="D12" s="59"/>
      <c r="E12" s="58">
        <v>89538</v>
      </c>
      <c r="F12" s="776"/>
      <c r="G12" s="58"/>
      <c r="H12" s="447"/>
      <c r="I12" s="58"/>
      <c r="J12" s="447"/>
      <c r="K12" s="58"/>
      <c r="L12" s="447"/>
      <c r="M12" s="58"/>
      <c r="N12" s="447"/>
      <c r="O12" s="136"/>
      <c r="P12" s="447"/>
      <c r="Q12" s="111"/>
      <c r="R12" s="687"/>
      <c r="S12" s="111"/>
      <c r="T12" s="136"/>
    </row>
    <row r="13" spans="2:20" s="116" customFormat="1" ht="17.1" customHeight="1">
      <c r="B13" s="58" t="s">
        <v>311</v>
      </c>
      <c r="C13" s="58"/>
      <c r="D13" s="59"/>
      <c r="E13" s="58"/>
      <c r="F13" s="776">
        <v>144943</v>
      </c>
      <c r="G13" s="58"/>
      <c r="H13" s="447">
        <v>94166</v>
      </c>
      <c r="I13" s="58"/>
      <c r="J13" s="447">
        <v>81938</v>
      </c>
      <c r="K13" s="58"/>
      <c r="L13" s="447">
        <v>120010</v>
      </c>
      <c r="M13" s="58"/>
      <c r="N13" s="447">
        <v>141324</v>
      </c>
      <c r="O13" s="136"/>
      <c r="P13" s="447">
        <v>129307</v>
      </c>
      <c r="Q13" s="111"/>
      <c r="R13" s="804">
        <v>441057</v>
      </c>
      <c r="S13" s="136"/>
      <c r="T13" s="330">
        <v>370697</v>
      </c>
    </row>
    <row r="14" spans="2:20" s="116" customFormat="1" ht="17.1" customHeight="1">
      <c r="B14" s="58"/>
      <c r="C14" s="58"/>
      <c r="D14" s="59"/>
      <c r="E14" s="58"/>
      <c r="F14" s="776"/>
      <c r="G14" s="58"/>
      <c r="H14" s="447"/>
      <c r="I14" s="58"/>
      <c r="J14" s="447"/>
      <c r="K14" s="58"/>
      <c r="L14" s="447"/>
      <c r="M14" s="58"/>
      <c r="N14" s="447"/>
      <c r="O14" s="112"/>
      <c r="P14" s="447"/>
      <c r="Q14" s="111"/>
      <c r="R14" s="805"/>
      <c r="S14" s="111"/>
      <c r="T14" s="112"/>
    </row>
    <row r="15" spans="2:20" s="116" customFormat="1" ht="17.1" customHeight="1">
      <c r="B15" s="58" t="s">
        <v>349</v>
      </c>
      <c r="C15" s="58"/>
      <c r="D15" s="59"/>
      <c r="E15" s="58"/>
      <c r="F15" s="776"/>
      <c r="G15" s="58"/>
      <c r="H15" s="447"/>
      <c r="I15" s="58"/>
      <c r="J15" s="447"/>
      <c r="K15" s="58"/>
      <c r="L15" s="447"/>
      <c r="M15" s="58"/>
      <c r="N15" s="447"/>
      <c r="O15" s="112"/>
      <c r="P15" s="447"/>
      <c r="Q15" s="111"/>
      <c r="R15" s="805"/>
      <c r="S15" s="111"/>
      <c r="T15" s="112"/>
    </row>
    <row r="16" spans="1:20" s="116" customFormat="1" ht="17.1" customHeight="1">
      <c r="A16" s="239"/>
      <c r="B16" s="58" t="s">
        <v>350</v>
      </c>
      <c r="C16" s="58"/>
      <c r="D16" s="59"/>
      <c r="E16" s="58"/>
      <c r="F16" s="776">
        <v>32149</v>
      </c>
      <c r="G16" s="58"/>
      <c r="H16" s="447">
        <v>34509</v>
      </c>
      <c r="I16" s="58"/>
      <c r="J16" s="447">
        <v>44365</v>
      </c>
      <c r="K16" s="58"/>
      <c r="L16" s="447">
        <v>92709</v>
      </c>
      <c r="M16" s="58"/>
      <c r="N16" s="447">
        <v>-9888</v>
      </c>
      <c r="O16" s="136"/>
      <c r="P16" s="447">
        <v>-14096</v>
      </c>
      <c r="Q16" s="111"/>
      <c r="R16" s="687">
        <v>203732</v>
      </c>
      <c r="S16" s="111"/>
      <c r="T16" s="136">
        <v>-165119</v>
      </c>
    </row>
    <row r="17" spans="1:20" s="116" customFormat="1" ht="17.1" customHeight="1">
      <c r="A17" s="239"/>
      <c r="B17" s="58" t="s">
        <v>351</v>
      </c>
      <c r="C17" s="58"/>
      <c r="D17" s="59"/>
      <c r="E17" s="58"/>
      <c r="F17" s="776">
        <v>-159195</v>
      </c>
      <c r="G17" s="58"/>
      <c r="H17" s="447">
        <v>158606</v>
      </c>
      <c r="I17" s="58"/>
      <c r="J17" s="447">
        <v>21103</v>
      </c>
      <c r="K17" s="58"/>
      <c r="L17" s="447">
        <v>14703</v>
      </c>
      <c r="M17" s="58"/>
      <c r="N17" s="447">
        <v>-17802</v>
      </c>
      <c r="O17" s="136"/>
      <c r="P17" s="447">
        <v>31217</v>
      </c>
      <c r="Q17" s="111"/>
      <c r="R17" s="687">
        <v>35217</v>
      </c>
      <c r="S17" s="111"/>
      <c r="T17" s="136">
        <v>326362</v>
      </c>
    </row>
    <row r="18" spans="1:20" s="116" customFormat="1" ht="17.1" customHeight="1">
      <c r="A18" s="239"/>
      <c r="B18" s="58" t="s">
        <v>605</v>
      </c>
      <c r="C18" s="58"/>
      <c r="D18" s="59"/>
      <c r="E18" s="58"/>
      <c r="F18" s="817">
        <v>92048</v>
      </c>
      <c r="G18" s="58"/>
      <c r="H18" s="532">
        <v>-56704</v>
      </c>
      <c r="I18" s="58"/>
      <c r="J18" s="532">
        <v>12290</v>
      </c>
      <c r="K18" s="58"/>
      <c r="L18" s="532">
        <v>-67972</v>
      </c>
      <c r="M18" s="58"/>
      <c r="N18" s="532">
        <v>-11982</v>
      </c>
      <c r="O18" s="136"/>
      <c r="P18" s="532">
        <v>4021</v>
      </c>
      <c r="Q18" s="111"/>
      <c r="R18" s="803">
        <v>-20338</v>
      </c>
      <c r="S18" s="111"/>
      <c r="T18" s="137">
        <v>2324</v>
      </c>
    </row>
    <row r="19" spans="1:20" s="116" customFormat="1" ht="17.1" customHeight="1">
      <c r="A19" s="239"/>
      <c r="B19" s="58"/>
      <c r="C19" s="58"/>
      <c r="D19" s="59"/>
      <c r="E19" s="58"/>
      <c r="F19" s="805"/>
      <c r="G19" s="58"/>
      <c r="H19" s="112"/>
      <c r="I19" s="58"/>
      <c r="J19" s="112"/>
      <c r="K19" s="58"/>
      <c r="L19" s="112"/>
      <c r="M19" s="58"/>
      <c r="N19" s="112"/>
      <c r="O19" s="112"/>
      <c r="P19" s="112"/>
      <c r="Q19" s="111"/>
      <c r="R19" s="805"/>
      <c r="S19" s="111"/>
      <c r="T19" s="112"/>
    </row>
    <row r="20" spans="2:20" s="116" customFormat="1" ht="17.1" customHeight="1" thickBot="1">
      <c r="B20" s="63" t="s">
        <v>257</v>
      </c>
      <c r="C20" s="58"/>
      <c r="D20" s="103"/>
      <c r="E20" s="58"/>
      <c r="F20" s="682">
        <v>109945</v>
      </c>
      <c r="G20" s="63"/>
      <c r="H20" s="547">
        <v>230577</v>
      </c>
      <c r="I20" s="58"/>
      <c r="J20" s="547">
        <v>159696</v>
      </c>
      <c r="K20" s="58"/>
      <c r="L20" s="547">
        <v>159450</v>
      </c>
      <c r="M20" s="58"/>
      <c r="N20" s="547">
        <v>101652</v>
      </c>
      <c r="O20" s="138"/>
      <c r="P20" s="547">
        <v>150449</v>
      </c>
      <c r="Q20" s="114"/>
      <c r="R20" s="806">
        <v>659668</v>
      </c>
      <c r="S20" s="114"/>
      <c r="T20" s="807">
        <v>534264</v>
      </c>
    </row>
    <row r="21" spans="1:22" ht="14.25" customHeight="1" thickTop="1">
      <c r="A21" s="61"/>
      <c r="B21" s="58"/>
      <c r="C21" s="58"/>
      <c r="D21" s="103"/>
      <c r="E21" s="58"/>
      <c r="F21" s="63"/>
      <c r="G21" s="58"/>
      <c r="H21" s="58"/>
      <c r="I21" s="58"/>
      <c r="J21" s="58"/>
      <c r="K21" s="58"/>
      <c r="L21" s="58"/>
      <c r="M21" s="58"/>
      <c r="N21" s="58"/>
      <c r="O21" s="58"/>
      <c r="P21" s="58"/>
      <c r="Q21" s="58"/>
      <c r="R21" s="63"/>
      <c r="S21" s="58"/>
      <c r="T21" s="58"/>
      <c r="U21" s="116"/>
      <c r="V21" s="116"/>
    </row>
    <row r="22" spans="1:22" ht="16.5" customHeight="1" thickBot="1">
      <c r="A22" s="61"/>
      <c r="B22" s="58" t="s">
        <v>366</v>
      </c>
      <c r="C22" s="58"/>
      <c r="D22" s="103"/>
      <c r="E22" s="58"/>
      <c r="F22" s="682">
        <v>3547071</v>
      </c>
      <c r="G22" s="58"/>
      <c r="H22" s="547">
        <v>3690039</v>
      </c>
      <c r="I22" s="58"/>
      <c r="J22" s="547">
        <v>3508456</v>
      </c>
      <c r="K22" s="58"/>
      <c r="L22" s="113">
        <v>3442804</v>
      </c>
      <c r="M22" s="58"/>
      <c r="N22" s="113">
        <v>3333743</v>
      </c>
      <c r="O22" s="138"/>
      <c r="P22" s="113">
        <v>3171746</v>
      </c>
      <c r="Q22" s="180"/>
      <c r="R22" s="808">
        <v>3547071</v>
      </c>
      <c r="S22" s="180"/>
      <c r="T22" s="113">
        <v>3333743</v>
      </c>
      <c r="U22" s="116"/>
      <c r="V22" s="116"/>
    </row>
    <row r="23" spans="1:22" ht="16.5" customHeight="1" thickTop="1">
      <c r="A23" s="61"/>
      <c r="B23" s="58"/>
      <c r="C23" s="58"/>
      <c r="D23" s="103"/>
      <c r="E23" s="58"/>
      <c r="F23" s="495"/>
      <c r="G23" s="58"/>
      <c r="H23" s="180"/>
      <c r="I23" s="58"/>
      <c r="J23" s="180"/>
      <c r="K23" s="58"/>
      <c r="L23" s="180"/>
      <c r="M23" s="58"/>
      <c r="N23" s="180"/>
      <c r="O23" s="180"/>
      <c r="P23" s="180"/>
      <c r="Q23" s="180"/>
      <c r="R23" s="495"/>
      <c r="S23" s="180"/>
      <c r="T23" s="180"/>
      <c r="U23" s="116"/>
      <c r="V23" s="116"/>
    </row>
    <row r="24" spans="1:20" ht="16.5" thickBot="1">
      <c r="A24" s="58"/>
      <c r="B24" s="58" t="s">
        <v>492</v>
      </c>
      <c r="C24" s="58"/>
      <c r="D24" s="103"/>
      <c r="E24" s="60"/>
      <c r="F24" s="682">
        <v>60045</v>
      </c>
      <c r="G24" s="60"/>
      <c r="H24" s="547">
        <v>41608</v>
      </c>
      <c r="I24" s="60"/>
      <c r="J24" s="547">
        <v>46106</v>
      </c>
      <c r="K24" s="60"/>
      <c r="L24" s="547">
        <v>54580</v>
      </c>
      <c r="M24" s="60"/>
      <c r="N24" s="547">
        <v>70870</v>
      </c>
      <c r="O24" s="138"/>
      <c r="P24" s="547">
        <v>15459</v>
      </c>
      <c r="Q24" s="138"/>
      <c r="R24" s="808">
        <v>202339</v>
      </c>
      <c r="S24" s="100"/>
      <c r="T24" s="113">
        <v>214018</v>
      </c>
    </row>
    <row r="25" spans="1:22" ht="16.5" customHeight="1" thickTop="1">
      <c r="A25" s="61"/>
      <c r="B25" s="58"/>
      <c r="C25" s="58"/>
      <c r="D25" s="59"/>
      <c r="E25" s="58"/>
      <c r="F25" s="63"/>
      <c r="G25" s="58"/>
      <c r="H25" s="294"/>
      <c r="I25" s="58"/>
      <c r="J25" s="58"/>
      <c r="K25" s="58"/>
      <c r="L25" s="58"/>
      <c r="M25" s="58"/>
      <c r="N25" s="58"/>
      <c r="O25" s="58"/>
      <c r="P25" s="58"/>
      <c r="Q25" s="58"/>
      <c r="R25" s="63"/>
      <c r="S25" s="58"/>
      <c r="T25" s="58"/>
      <c r="U25" s="116"/>
      <c r="V25" s="116"/>
    </row>
    <row r="26" spans="1:22" ht="16.5" customHeight="1">
      <c r="A26" s="61"/>
      <c r="B26" s="63" t="s">
        <v>321</v>
      </c>
      <c r="C26" s="58"/>
      <c r="D26" s="59"/>
      <c r="E26" s="58"/>
      <c r="F26" s="63"/>
      <c r="G26" s="58"/>
      <c r="H26" s="294"/>
      <c r="I26" s="58"/>
      <c r="J26" s="58"/>
      <c r="K26" s="58"/>
      <c r="L26" s="58"/>
      <c r="M26" s="58"/>
      <c r="N26" s="58"/>
      <c r="O26" s="58"/>
      <c r="P26" s="58"/>
      <c r="Q26" s="58"/>
      <c r="R26" s="63"/>
      <c r="S26" s="58"/>
      <c r="T26" s="58"/>
      <c r="U26" s="116"/>
      <c r="V26" s="116"/>
    </row>
    <row r="27" spans="1:22" ht="6.75" customHeight="1">
      <c r="A27" s="61"/>
      <c r="B27" s="58"/>
      <c r="C27" s="58"/>
      <c r="D27" s="59"/>
      <c r="E27" s="58"/>
      <c r="F27" s="63"/>
      <c r="G27" s="58"/>
      <c r="H27" s="294"/>
      <c r="I27" s="58"/>
      <c r="J27" s="58"/>
      <c r="K27" s="58"/>
      <c r="L27" s="58"/>
      <c r="M27" s="58"/>
      <c r="N27" s="58"/>
      <c r="O27" s="58"/>
      <c r="P27" s="58"/>
      <c r="Q27" s="58"/>
      <c r="R27" s="63"/>
      <c r="S27" s="58"/>
      <c r="T27" s="58"/>
      <c r="U27" s="116"/>
      <c r="V27" s="116"/>
    </row>
    <row r="28" spans="1:22" s="242" customFormat="1" ht="16.5" thickBot="1">
      <c r="A28" s="88"/>
      <c r="B28" s="240" t="s">
        <v>305</v>
      </c>
      <c r="C28" s="88"/>
      <c r="D28" s="89"/>
      <c r="E28" s="88"/>
      <c r="F28" s="850">
        <v>1.3183227977625176</v>
      </c>
      <c r="G28" s="88"/>
      <c r="H28" s="331">
        <v>0.4083928579173118</v>
      </c>
      <c r="I28" s="88"/>
      <c r="J28" s="102">
        <v>0.5130873659953913</v>
      </c>
      <c r="K28" s="88"/>
      <c r="L28" s="102">
        <v>0.7526497334587645</v>
      </c>
      <c r="M28" s="88"/>
      <c r="N28" s="102">
        <v>1.3902726950773225</v>
      </c>
      <c r="O28" s="88"/>
      <c r="P28" s="102">
        <v>0.8594739745694554</v>
      </c>
      <c r="Q28" s="168"/>
      <c r="R28" s="809">
        <v>0.6686045101475288</v>
      </c>
      <c r="S28" s="100"/>
      <c r="T28" s="331">
        <v>0.6938461135318869</v>
      </c>
      <c r="U28" s="241"/>
      <c r="V28" s="241"/>
    </row>
    <row r="29" spans="1:22" ht="16.5" thickTop="1">
      <c r="A29" s="58"/>
      <c r="B29" s="58"/>
      <c r="C29" s="58"/>
      <c r="D29" s="59"/>
      <c r="E29" s="60"/>
      <c r="F29" s="62"/>
      <c r="G29" s="60"/>
      <c r="H29" s="326"/>
      <c r="I29" s="60"/>
      <c r="J29" s="60"/>
      <c r="K29" s="60"/>
      <c r="L29" s="60"/>
      <c r="M29" s="60"/>
      <c r="N29" s="60"/>
      <c r="O29" s="60"/>
      <c r="P29" s="60"/>
      <c r="Q29" s="60"/>
      <c r="R29" s="62"/>
      <c r="S29" s="60"/>
      <c r="T29" s="60"/>
      <c r="U29" s="116"/>
      <c r="V29" s="116"/>
    </row>
    <row r="30" spans="1:22" ht="20.25" customHeight="1">
      <c r="A30" s="58"/>
      <c r="B30" s="58" t="s">
        <v>304</v>
      </c>
      <c r="C30" s="58"/>
      <c r="D30" s="59"/>
      <c r="E30" s="60"/>
      <c r="F30" s="429">
        <v>0.49538766512295573</v>
      </c>
      <c r="G30" s="60"/>
      <c r="H30" s="168">
        <v>0.32075947297426183</v>
      </c>
      <c r="I30" s="60"/>
      <c r="J30" s="168">
        <v>0.2754875953588924</v>
      </c>
      <c r="K30" s="60"/>
      <c r="L30" s="168">
        <v>0.3996249228026719</v>
      </c>
      <c r="M30" s="168"/>
      <c r="N30" s="168">
        <v>0.4717766568633015</v>
      </c>
      <c r="O30" s="60"/>
      <c r="P30" s="168">
        <v>0.3897430487529199</v>
      </c>
      <c r="Q30" s="109"/>
      <c r="R30" s="429">
        <v>0.37278418585073825</v>
      </c>
      <c r="S30" s="110"/>
      <c r="T30" s="168">
        <v>0.3067566449306544</v>
      </c>
      <c r="U30" s="116"/>
      <c r="V30" s="116"/>
    </row>
    <row r="31" spans="1:22" ht="18" customHeight="1">
      <c r="A31" s="58"/>
      <c r="B31" s="58" t="s">
        <v>608</v>
      </c>
      <c r="C31" s="58"/>
      <c r="D31" s="59"/>
      <c r="E31" s="60"/>
      <c r="F31" s="810">
        <v>-0.1186165216945503</v>
      </c>
      <c r="G31" s="60"/>
      <c r="H31" s="430">
        <v>0.4646594361860123</v>
      </c>
      <c r="I31" s="60"/>
      <c r="J31" s="599">
        <v>0.26143382118085323</v>
      </c>
      <c r="K31" s="60"/>
      <c r="L31" s="328">
        <v>0.1316610862039612</v>
      </c>
      <c r="M31" s="168"/>
      <c r="N31" s="430">
        <v>-0.13243556318163155</v>
      </c>
      <c r="O31" s="60"/>
      <c r="P31" s="599">
        <v>0.06272390927586467</v>
      </c>
      <c r="Q31" s="109"/>
      <c r="R31" s="810">
        <v>0.18477140971125214</v>
      </c>
      <c r="S31" s="110"/>
      <c r="T31" s="801">
        <v>0.13535384462612957</v>
      </c>
      <c r="U31" s="116"/>
      <c r="V31" s="116"/>
    </row>
    <row r="32" spans="1:20" ht="24" customHeight="1" thickBot="1">
      <c r="A32" s="53"/>
      <c r="B32" s="63" t="s">
        <v>245</v>
      </c>
      <c r="C32" s="58"/>
      <c r="D32" s="59"/>
      <c r="E32" s="62"/>
      <c r="F32" s="686">
        <v>0.37577114342840545</v>
      </c>
      <c r="G32" s="62"/>
      <c r="H32" s="197">
        <v>0.7854189091602741</v>
      </c>
      <c r="I32" s="60"/>
      <c r="J32" s="468">
        <v>0.5369214165397456</v>
      </c>
      <c r="K32" s="60"/>
      <c r="L32" s="468">
        <v>0.5322860090066331</v>
      </c>
      <c r="M32" s="168"/>
      <c r="N32" s="468">
        <v>0.33934109368167</v>
      </c>
      <c r="O32" s="60"/>
      <c r="P32" s="197">
        <v>0.45346695802878456</v>
      </c>
      <c r="Q32" s="168"/>
      <c r="R32" s="686">
        <v>0.5575555955619904</v>
      </c>
      <c r="S32" s="100"/>
      <c r="T32" s="468">
        <v>0.442110489556784</v>
      </c>
    </row>
    <row r="33" spans="1:18" ht="15.75" thickTop="1">
      <c r="A33" s="58"/>
      <c r="B33" s="58"/>
      <c r="C33" s="58"/>
      <c r="D33" s="59"/>
      <c r="E33" s="60"/>
      <c r="F33" s="60"/>
      <c r="G33" s="60"/>
      <c r="H33" s="60"/>
      <c r="I33" s="60"/>
      <c r="J33" s="60"/>
      <c r="K33" s="60"/>
      <c r="L33" s="60"/>
      <c r="M33" s="60"/>
      <c r="N33" s="60"/>
      <c r="O33" s="60"/>
      <c r="P33" s="136"/>
      <c r="Q33" s="111"/>
      <c r="R33" s="111"/>
    </row>
    <row r="34" spans="1:18" ht="15.75">
      <c r="A34" s="63"/>
      <c r="B34" s="58"/>
      <c r="C34" s="58"/>
      <c r="D34" s="59"/>
      <c r="E34" s="66"/>
      <c r="F34" s="66"/>
      <c r="G34" s="66"/>
      <c r="H34" s="66"/>
      <c r="I34" s="66"/>
      <c r="J34" s="66"/>
      <c r="K34" s="66"/>
      <c r="L34" s="66"/>
      <c r="M34" s="66"/>
      <c r="N34" s="66"/>
      <c r="O34" s="66"/>
      <c r="P34" s="67"/>
      <c r="Q34" s="67"/>
      <c r="R34" s="67"/>
    </row>
    <row r="35" spans="1:18" ht="15.75">
      <c r="A35" s="63"/>
      <c r="B35" s="58"/>
      <c r="C35" s="58"/>
      <c r="D35" s="59"/>
      <c r="E35" s="66"/>
      <c r="F35" s="66"/>
      <c r="G35" s="66"/>
      <c r="H35" s="66"/>
      <c r="I35" s="66"/>
      <c r="J35" s="66"/>
      <c r="K35" s="66"/>
      <c r="L35" s="66"/>
      <c r="M35" s="66"/>
      <c r="N35" s="66"/>
      <c r="O35" s="66"/>
      <c r="P35" s="446"/>
      <c r="Q35" s="66"/>
      <c r="R35" s="66"/>
    </row>
    <row r="36" spans="1:18" ht="15.75">
      <c r="A36" s="63"/>
      <c r="B36" s="58"/>
      <c r="C36" s="58"/>
      <c r="D36" s="59"/>
      <c r="E36" s="66"/>
      <c r="F36" s="66"/>
      <c r="G36" s="66"/>
      <c r="H36" s="168"/>
      <c r="I36" s="66"/>
      <c r="J36" s="66"/>
      <c r="K36" s="66"/>
      <c r="L36" s="66"/>
      <c r="M36" s="66"/>
      <c r="N36" s="66"/>
      <c r="O36" s="66"/>
      <c r="P36" s="66"/>
      <c r="Q36" s="66"/>
      <c r="R36" s="66"/>
    </row>
    <row r="37" spans="1:18" ht="15.75">
      <c r="A37" s="63"/>
      <c r="B37" s="58"/>
      <c r="C37" s="58"/>
      <c r="D37" s="59"/>
      <c r="E37" s="66"/>
      <c r="F37" s="66"/>
      <c r="G37" s="66"/>
      <c r="H37" s="118"/>
      <c r="I37" s="66"/>
      <c r="J37" s="66"/>
      <c r="K37" s="66"/>
      <c r="L37" s="66"/>
      <c r="M37" s="66"/>
      <c r="N37" s="66"/>
      <c r="O37" s="66"/>
      <c r="P37" s="66"/>
      <c r="Q37" s="66"/>
      <c r="R37" s="66"/>
    </row>
    <row r="38" spans="1:18" ht="15.75">
      <c r="A38" s="63"/>
      <c r="B38" s="58"/>
      <c r="C38" s="58"/>
      <c r="D38" s="59"/>
      <c r="E38" s="66"/>
      <c r="F38" s="66"/>
      <c r="G38" s="66"/>
      <c r="H38" s="168"/>
      <c r="I38" s="66"/>
      <c r="J38" s="66"/>
      <c r="K38" s="66"/>
      <c r="L38" s="66"/>
      <c r="M38" s="66"/>
      <c r="N38" s="66"/>
      <c r="O38" s="66"/>
      <c r="P38" s="66"/>
      <c r="Q38" s="66"/>
      <c r="R38" s="66"/>
    </row>
    <row r="39" spans="1:18" ht="12.75">
      <c r="A39" s="58"/>
      <c r="B39" s="58"/>
      <c r="C39" s="58"/>
      <c r="D39" s="59"/>
      <c r="E39" s="58"/>
      <c r="F39" s="294"/>
      <c r="G39" s="58"/>
      <c r="H39" s="58"/>
      <c r="I39" s="58"/>
      <c r="J39" s="58"/>
      <c r="K39" s="58"/>
      <c r="L39" s="58"/>
      <c r="M39" s="58"/>
      <c r="N39" s="58"/>
      <c r="O39" s="58"/>
      <c r="P39" s="58"/>
      <c r="Q39" s="58"/>
      <c r="R39" s="58"/>
    </row>
    <row r="40" spans="1:18" ht="12.75">
      <c r="A40" s="53"/>
      <c r="B40" s="53"/>
      <c r="C40" s="53"/>
      <c r="D40" s="59"/>
      <c r="E40" s="53"/>
      <c r="F40" s="304"/>
      <c r="G40" s="53"/>
      <c r="H40" s="53"/>
      <c r="I40" s="53"/>
      <c r="J40" s="53"/>
      <c r="K40" s="53"/>
      <c r="L40" s="53"/>
      <c r="M40" s="53"/>
      <c r="N40" s="53"/>
      <c r="O40" s="53"/>
      <c r="P40" s="53"/>
      <c r="R40" s="53"/>
    </row>
    <row r="41" spans="1:18" ht="12.75">
      <c r="A41" s="53"/>
      <c r="B41" s="53"/>
      <c r="C41" s="53"/>
      <c r="D41" s="59"/>
      <c r="E41" s="53"/>
      <c r="F41" s="304"/>
      <c r="G41" s="53"/>
      <c r="H41" s="53"/>
      <c r="I41" s="53"/>
      <c r="J41" s="53"/>
      <c r="K41" s="53"/>
      <c r="L41" s="53"/>
      <c r="M41" s="53"/>
      <c r="N41" s="53"/>
      <c r="O41" s="53"/>
      <c r="P41" s="53"/>
      <c r="R41" s="53"/>
    </row>
    <row r="42" spans="1:18" ht="12.75">
      <c r="A42" s="53"/>
      <c r="B42" s="53"/>
      <c r="C42" s="53"/>
      <c r="D42" s="59"/>
      <c r="E42" s="53"/>
      <c r="F42" s="304"/>
      <c r="G42" s="53"/>
      <c r="H42" s="53"/>
      <c r="I42" s="53"/>
      <c r="J42" s="53"/>
      <c r="K42" s="53"/>
      <c r="L42" s="53"/>
      <c r="M42" s="53"/>
      <c r="N42" s="53"/>
      <c r="O42" s="53"/>
      <c r="P42" s="53"/>
      <c r="R42" s="53"/>
    </row>
    <row r="43" spans="1:18" ht="12.75">
      <c r="A43" s="53"/>
      <c r="B43" s="53"/>
      <c r="C43" s="53"/>
      <c r="D43" s="59"/>
      <c r="E43" s="53"/>
      <c r="F43" s="304"/>
      <c r="G43" s="53"/>
      <c r="H43" s="53"/>
      <c r="I43" s="53"/>
      <c r="J43" s="53"/>
      <c r="K43" s="53"/>
      <c r="L43" s="53"/>
      <c r="M43" s="53"/>
      <c r="N43" s="53"/>
      <c r="O43" s="53"/>
      <c r="P43" s="53"/>
      <c r="R43" s="53"/>
    </row>
    <row r="44" spans="1:18" ht="12.75">
      <c r="A44" s="53"/>
      <c r="B44" s="53"/>
      <c r="C44" s="53"/>
      <c r="D44" s="59"/>
      <c r="E44" s="53"/>
      <c r="F44" s="304"/>
      <c r="G44" s="53"/>
      <c r="H44" s="53"/>
      <c r="I44" s="53"/>
      <c r="J44" s="53"/>
      <c r="K44" s="53"/>
      <c r="L44" s="53"/>
      <c r="M44" s="53"/>
      <c r="N44" s="53"/>
      <c r="O44" s="53"/>
      <c r="P44" s="53"/>
      <c r="R44" s="53"/>
    </row>
    <row r="45" spans="1:18" ht="12.75">
      <c r="A45" s="53"/>
      <c r="B45" s="53"/>
      <c r="C45" s="53"/>
      <c r="D45" s="59"/>
      <c r="E45" s="53"/>
      <c r="F45" s="304"/>
      <c r="G45" s="53"/>
      <c r="H45" s="53"/>
      <c r="I45" s="53"/>
      <c r="J45" s="53"/>
      <c r="K45" s="53"/>
      <c r="L45" s="53"/>
      <c r="M45" s="53"/>
      <c r="N45" s="53"/>
      <c r="O45" s="53"/>
      <c r="P45" s="53"/>
      <c r="R45" s="53"/>
    </row>
    <row r="46" spans="1:18" ht="12.75">
      <c r="A46" s="53"/>
      <c r="B46" s="53"/>
      <c r="C46" s="53"/>
      <c r="D46" s="59"/>
      <c r="E46" s="53"/>
      <c r="F46" s="304"/>
      <c r="G46" s="53"/>
      <c r="H46" s="53"/>
      <c r="I46" s="53"/>
      <c r="J46" s="53"/>
      <c r="K46" s="53"/>
      <c r="L46" s="53"/>
      <c r="M46" s="53"/>
      <c r="N46" s="53"/>
      <c r="O46" s="53"/>
      <c r="P46" s="53"/>
      <c r="R46" s="53"/>
    </row>
    <row r="47" spans="1:18" ht="12.75">
      <c r="A47" s="53"/>
      <c r="B47" s="53"/>
      <c r="C47" s="53"/>
      <c r="D47" s="59"/>
      <c r="E47" s="53"/>
      <c r="F47" s="304"/>
      <c r="G47" s="53"/>
      <c r="H47" s="53"/>
      <c r="I47" s="53"/>
      <c r="J47" s="53"/>
      <c r="K47" s="53"/>
      <c r="L47" s="53"/>
      <c r="M47" s="53"/>
      <c r="N47" s="53"/>
      <c r="O47" s="53"/>
      <c r="P47" s="53"/>
      <c r="R47" s="53"/>
    </row>
    <row r="48" spans="1:18" ht="12.75">
      <c r="A48" s="53"/>
      <c r="B48" s="53"/>
      <c r="C48" s="53"/>
      <c r="D48" s="59"/>
      <c r="E48" s="53"/>
      <c r="F48" s="304"/>
      <c r="G48" s="53"/>
      <c r="H48" s="53"/>
      <c r="I48" s="53"/>
      <c r="J48" s="53"/>
      <c r="K48" s="53"/>
      <c r="L48" s="53"/>
      <c r="M48" s="53"/>
      <c r="N48" s="53"/>
      <c r="O48" s="53"/>
      <c r="P48" s="53"/>
      <c r="R48" s="53"/>
    </row>
    <row r="49" spans="1:18" ht="12.75">
      <c r="A49" s="53"/>
      <c r="B49" s="53"/>
      <c r="C49" s="53"/>
      <c r="D49" s="59"/>
      <c r="E49" s="53"/>
      <c r="F49" s="304"/>
      <c r="G49" s="53"/>
      <c r="H49" s="53"/>
      <c r="I49" s="53"/>
      <c r="J49" s="53"/>
      <c r="K49" s="53"/>
      <c r="L49" s="53"/>
      <c r="M49" s="53"/>
      <c r="N49" s="53"/>
      <c r="O49" s="53"/>
      <c r="P49" s="53"/>
      <c r="R49" s="53"/>
    </row>
    <row r="50" spans="1:18" ht="12.75">
      <c r="A50" s="53"/>
      <c r="B50" s="53"/>
      <c r="C50" s="53"/>
      <c r="D50" s="59"/>
      <c r="E50" s="53"/>
      <c r="F50" s="304"/>
      <c r="G50" s="53"/>
      <c r="H50" s="53"/>
      <c r="I50" s="53"/>
      <c r="J50" s="53"/>
      <c r="K50" s="53"/>
      <c r="L50" s="53"/>
      <c r="M50" s="53"/>
      <c r="N50" s="53"/>
      <c r="O50" s="53"/>
      <c r="P50" s="53"/>
      <c r="R50" s="53"/>
    </row>
  </sheetData>
  <mergeCells count="5">
    <mergeCell ref="B1:R1"/>
    <mergeCell ref="B2:R2"/>
    <mergeCell ref="B3:R3"/>
    <mergeCell ref="F6:P6"/>
    <mergeCell ref="R6:T6"/>
  </mergeCells>
  <printOptions/>
  <pageMargins left="0.62" right="0.75" top="0.5" bottom="0.5" header="0.25" footer="0.5"/>
  <pageSetup fitToHeight="1" fitToWidth="1" horizontalDpi="600" verticalDpi="600" orientation="landscape" scale="57" r:id="rId2"/>
  <headerFooter alignWithMargins="0">
    <oddFooter>&amp;R
&amp;G
20</oddFooter>
  </headerFooter>
  <legacyDrawingHF r:id="rId1"/>
</worksheet>
</file>

<file path=xl/worksheets/sheet27.xml><?xml version="1.0" encoding="utf-8"?>
<worksheet xmlns="http://schemas.openxmlformats.org/spreadsheetml/2006/main" xmlns:r="http://schemas.openxmlformats.org/officeDocument/2006/relationships">
  <sheetPr>
    <pageSetUpPr fitToPage="1"/>
  </sheetPr>
  <dimension ref="A1:V39"/>
  <sheetViews>
    <sheetView showGridLines="0" zoomScale="75" zoomScaleNormal="75" workbookViewId="0" topLeftCell="B1">
      <selection activeCell="H32" sqref="H32"/>
    </sheetView>
  </sheetViews>
  <sheetFormatPr defaultColWidth="9.140625" defaultRowHeight="12.75"/>
  <cols>
    <col min="1" max="1" width="3.140625" style="133" hidden="1" customWidth="1"/>
    <col min="2" max="2" width="18.7109375" style="133" customWidth="1"/>
    <col min="3" max="3" width="12.7109375" style="133" customWidth="1"/>
    <col min="4" max="4" width="12.7109375" style="234" customWidth="1"/>
    <col min="5" max="5" width="30.140625" style="133" customWidth="1"/>
    <col min="6" max="6" width="16.421875" style="317" customWidth="1"/>
    <col min="7" max="7" width="3.7109375" style="133" customWidth="1"/>
    <col min="8" max="8" width="14.7109375" style="133" customWidth="1"/>
    <col min="9" max="9" width="3.7109375" style="133" customWidth="1"/>
    <col min="10" max="10" width="14.7109375" style="133" customWidth="1"/>
    <col min="11" max="11" width="3.7109375" style="133" customWidth="1"/>
    <col min="12" max="12" width="14.7109375" style="133" customWidth="1"/>
    <col min="13" max="13" width="3.7109375" style="133" customWidth="1"/>
    <col min="14" max="14" width="14.7109375" style="133" customWidth="1"/>
    <col min="15" max="15" width="3.7109375" style="133" customWidth="1"/>
    <col min="16" max="16" width="14.7109375" style="133" customWidth="1"/>
    <col min="17" max="17" width="2.57421875" style="133" customWidth="1"/>
    <col min="18" max="18" width="14.7109375" style="133" customWidth="1"/>
    <col min="19" max="19" width="2.57421875" style="133" customWidth="1"/>
    <col min="20" max="20" width="14.7109375" style="133" customWidth="1"/>
    <col min="21" max="21" width="2.57421875" style="133" customWidth="1"/>
    <col min="22" max="16384" width="9.140625" style="133" customWidth="1"/>
  </cols>
  <sheetData>
    <row r="1" spans="2:18" ht="30" customHeight="1">
      <c r="B1" s="925" t="s">
        <v>242</v>
      </c>
      <c r="C1" s="925"/>
      <c r="D1" s="925"/>
      <c r="E1" s="925"/>
      <c r="F1" s="925"/>
      <c r="G1" s="925"/>
      <c r="H1" s="925"/>
      <c r="I1" s="925"/>
      <c r="J1" s="925"/>
      <c r="K1" s="925"/>
      <c r="L1" s="925"/>
      <c r="M1" s="925"/>
      <c r="N1" s="925"/>
      <c r="O1" s="925"/>
      <c r="P1" s="925"/>
      <c r="Q1" s="925"/>
      <c r="R1" s="925"/>
    </row>
    <row r="2" spans="2:18" ht="24.95" customHeight="1">
      <c r="B2" s="915" t="s">
        <v>326</v>
      </c>
      <c r="C2" s="915"/>
      <c r="D2" s="915"/>
      <c r="E2" s="915"/>
      <c r="F2" s="915"/>
      <c r="G2" s="915"/>
      <c r="H2" s="915"/>
      <c r="I2" s="915"/>
      <c r="J2" s="915"/>
      <c r="K2" s="915"/>
      <c r="L2" s="915"/>
      <c r="M2" s="915"/>
      <c r="N2" s="915"/>
      <c r="O2" s="915"/>
      <c r="P2" s="915"/>
      <c r="Q2" s="915"/>
      <c r="R2" s="915"/>
    </row>
    <row r="3" spans="1:18" ht="24.95" customHeight="1">
      <c r="A3" s="139"/>
      <c r="B3" s="915" t="s">
        <v>447</v>
      </c>
      <c r="C3" s="945"/>
      <c r="D3" s="945"/>
      <c r="E3" s="945"/>
      <c r="F3" s="945"/>
      <c r="G3" s="945"/>
      <c r="H3" s="945"/>
      <c r="I3" s="945"/>
      <c r="J3" s="945"/>
      <c r="K3" s="945"/>
      <c r="L3" s="945"/>
      <c r="M3" s="945"/>
      <c r="N3" s="945"/>
      <c r="O3" s="945"/>
      <c r="P3" s="945"/>
      <c r="Q3" s="945"/>
      <c r="R3" s="945"/>
    </row>
    <row r="4" spans="1:18" ht="16.5">
      <c r="A4" s="154"/>
      <c r="B4" s="233"/>
      <c r="C4" s="233"/>
      <c r="E4" s="154"/>
      <c r="F4" s="316"/>
      <c r="G4" s="154"/>
      <c r="H4" s="154"/>
      <c r="I4" s="154"/>
      <c r="J4" s="154"/>
      <c r="K4" s="154"/>
      <c r="L4" s="154"/>
      <c r="M4" s="154"/>
      <c r="N4" s="154"/>
      <c r="O4" s="154"/>
      <c r="P4" s="154"/>
      <c r="Q4" s="154"/>
      <c r="R4" s="154"/>
    </row>
    <row r="5" spans="1:20" ht="15" customHeight="1">
      <c r="A5" s="58"/>
      <c r="B5" s="58"/>
      <c r="C5" s="58"/>
      <c r="E5" s="58"/>
      <c r="F5" s="916" t="s">
        <v>481</v>
      </c>
      <c r="G5" s="916"/>
      <c r="H5" s="916"/>
      <c r="I5" s="916"/>
      <c r="J5" s="916"/>
      <c r="K5" s="916"/>
      <c r="L5" s="916"/>
      <c r="M5" s="916"/>
      <c r="N5" s="916"/>
      <c r="O5" s="916"/>
      <c r="P5" s="916"/>
      <c r="Q5" s="58"/>
      <c r="R5" s="916" t="s">
        <v>51</v>
      </c>
      <c r="S5" s="916"/>
      <c r="T5" s="916"/>
    </row>
    <row r="6" spans="2:20" s="116" customFormat="1" ht="17.1" customHeight="1">
      <c r="B6" s="58"/>
      <c r="C6" s="58"/>
      <c r="D6" s="59"/>
      <c r="E6" s="58"/>
      <c r="F6" s="424" t="s">
        <v>44</v>
      </c>
      <c r="G6" s="426"/>
      <c r="H6" s="424" t="s">
        <v>615</v>
      </c>
      <c r="I6" s="426"/>
      <c r="J6" s="424" t="s">
        <v>561</v>
      </c>
      <c r="K6" s="426"/>
      <c r="L6" s="425" t="s">
        <v>531</v>
      </c>
      <c r="M6" s="426"/>
      <c r="N6" s="425" t="s">
        <v>450</v>
      </c>
      <c r="O6" s="231"/>
      <c r="P6" s="425" t="s">
        <v>43</v>
      </c>
      <c r="Q6" s="237"/>
      <c r="R6" s="434">
        <v>2008</v>
      </c>
      <c r="S6" s="433"/>
      <c r="T6" s="434">
        <v>2007</v>
      </c>
    </row>
    <row r="7" spans="2:20" s="116" customFormat="1" ht="17.1" customHeight="1">
      <c r="B7" s="58"/>
      <c r="C7" s="58"/>
      <c r="D7" s="59"/>
      <c r="E7" s="58"/>
      <c r="F7" s="155"/>
      <c r="G7" s="155"/>
      <c r="H7" s="273"/>
      <c r="I7" s="155"/>
      <c r="J7" s="155"/>
      <c r="K7" s="155"/>
      <c r="L7" s="155"/>
      <c r="M7" s="155"/>
      <c r="N7" s="155"/>
      <c r="O7" s="58"/>
      <c r="P7" s="155"/>
      <c r="Q7" s="114"/>
      <c r="R7" s="155"/>
      <c r="S7" s="156"/>
      <c r="T7" s="155"/>
    </row>
    <row r="8" spans="2:20" s="116" customFormat="1" ht="3" customHeight="1">
      <c r="B8" s="58"/>
      <c r="C8" s="58"/>
      <c r="D8" s="59"/>
      <c r="E8" s="58"/>
      <c r="F8" s="112"/>
      <c r="G8" s="112"/>
      <c r="H8" s="276"/>
      <c r="I8" s="112"/>
      <c r="J8" s="112"/>
      <c r="K8" s="112"/>
      <c r="L8" s="112"/>
      <c r="M8" s="112"/>
      <c r="N8" s="112"/>
      <c r="O8" s="58"/>
      <c r="P8" s="112">
        <v>0</v>
      </c>
      <c r="Q8" s="111"/>
      <c r="R8" s="112"/>
      <c r="S8" s="111"/>
      <c r="T8" s="112"/>
    </row>
    <row r="9" spans="2:20" s="116" customFormat="1" ht="17.1" customHeight="1">
      <c r="B9" s="58" t="s">
        <v>309</v>
      </c>
      <c r="C9" s="58"/>
      <c r="D9" s="59"/>
      <c r="E9" s="58"/>
      <c r="F9" s="496">
        <v>139509</v>
      </c>
      <c r="G9" s="179"/>
      <c r="H9" s="179">
        <v>164376</v>
      </c>
      <c r="I9" s="179"/>
      <c r="J9" s="179">
        <v>101782</v>
      </c>
      <c r="K9" s="179"/>
      <c r="L9" s="179">
        <v>104487</v>
      </c>
      <c r="M9" s="179"/>
      <c r="N9" s="179">
        <v>103817</v>
      </c>
      <c r="O9" s="180"/>
      <c r="P9" s="179">
        <v>189958</v>
      </c>
      <c r="Q9" s="138"/>
      <c r="R9" s="427">
        <v>510154</v>
      </c>
      <c r="S9" s="138"/>
      <c r="T9" s="138">
        <v>456680</v>
      </c>
    </row>
    <row r="10" spans="2:20" s="116" customFormat="1" ht="17.1" customHeight="1">
      <c r="B10" s="58" t="s">
        <v>310</v>
      </c>
      <c r="C10" s="58"/>
      <c r="D10" s="59"/>
      <c r="E10" s="58"/>
      <c r="F10" s="803">
        <v>0</v>
      </c>
      <c r="G10" s="136"/>
      <c r="H10" s="137">
        <v>-7497</v>
      </c>
      <c r="I10" s="136"/>
      <c r="J10" s="137">
        <v>0</v>
      </c>
      <c r="K10" s="136"/>
      <c r="L10" s="137">
        <v>0</v>
      </c>
      <c r="M10" s="136"/>
      <c r="N10" s="137">
        <v>0</v>
      </c>
      <c r="O10" s="58"/>
      <c r="P10" s="137">
        <v>-2376</v>
      </c>
      <c r="Q10" s="111"/>
      <c r="R10" s="803">
        <v>-7497</v>
      </c>
      <c r="S10" s="111"/>
      <c r="T10" s="137">
        <v>-2988</v>
      </c>
    </row>
    <row r="11" spans="2:20" s="116" customFormat="1" ht="3" customHeight="1">
      <c r="B11" s="238"/>
      <c r="C11" s="58"/>
      <c r="D11" s="59"/>
      <c r="E11" s="58"/>
      <c r="F11" s="687"/>
      <c r="G11" s="136"/>
      <c r="H11" s="136"/>
      <c r="I11" s="136"/>
      <c r="J11" s="136"/>
      <c r="K11" s="136"/>
      <c r="L11" s="136"/>
      <c r="M11" s="136"/>
      <c r="N11" s="136"/>
      <c r="O11" s="58"/>
      <c r="P11" s="136"/>
      <c r="Q11" s="111"/>
      <c r="R11" s="687"/>
      <c r="S11" s="111"/>
      <c r="T11" s="136"/>
    </row>
    <row r="12" spans="2:20" s="116" customFormat="1" ht="17.1" customHeight="1">
      <c r="B12" s="58" t="s">
        <v>311</v>
      </c>
      <c r="C12" s="58"/>
      <c r="D12" s="59"/>
      <c r="E12" s="58"/>
      <c r="F12" s="776">
        <v>139509</v>
      </c>
      <c r="G12" s="447"/>
      <c r="H12" s="447">
        <v>156879</v>
      </c>
      <c r="I12" s="447"/>
      <c r="J12" s="447">
        <v>101782</v>
      </c>
      <c r="K12" s="447"/>
      <c r="L12" s="447">
        <v>104487</v>
      </c>
      <c r="M12" s="447"/>
      <c r="N12" s="447">
        <v>103817</v>
      </c>
      <c r="O12" s="117"/>
      <c r="P12" s="447">
        <v>187582</v>
      </c>
      <c r="Q12" s="117"/>
      <c r="R12" s="812">
        <v>502657</v>
      </c>
      <c r="S12" s="117"/>
      <c r="T12" s="313">
        <v>453692</v>
      </c>
    </row>
    <row r="13" spans="2:20" s="116" customFormat="1" ht="17.1" customHeight="1">
      <c r="B13" s="58"/>
      <c r="C13" s="58"/>
      <c r="D13" s="59"/>
      <c r="E13" s="58"/>
      <c r="F13" s="805"/>
      <c r="G13" s="112"/>
      <c r="H13" s="112"/>
      <c r="I13" s="112"/>
      <c r="J13" s="112"/>
      <c r="K13" s="112"/>
      <c r="L13" s="112"/>
      <c r="M13" s="112"/>
      <c r="N13" s="112"/>
      <c r="O13" s="58"/>
      <c r="P13" s="112"/>
      <c r="Q13" s="111"/>
      <c r="R13" s="805"/>
      <c r="S13" s="111"/>
      <c r="T13" s="112"/>
    </row>
    <row r="14" spans="2:20" s="116" customFormat="1" ht="17.1" customHeight="1">
      <c r="B14" s="58" t="s">
        <v>349</v>
      </c>
      <c r="C14" s="58"/>
      <c r="D14" s="59"/>
      <c r="E14" s="58"/>
      <c r="F14" s="805"/>
      <c r="G14" s="112"/>
      <c r="H14" s="112"/>
      <c r="I14" s="112"/>
      <c r="J14" s="112"/>
      <c r="K14" s="112"/>
      <c r="L14" s="112"/>
      <c r="M14" s="112"/>
      <c r="N14" s="112"/>
      <c r="O14" s="58"/>
      <c r="P14" s="112"/>
      <c r="Q14" s="111"/>
      <c r="R14" s="805"/>
      <c r="S14" s="111"/>
      <c r="T14" s="112"/>
    </row>
    <row r="15" spans="1:20" s="116" customFormat="1" ht="17.1" customHeight="1">
      <c r="A15" s="239"/>
      <c r="B15" s="58" t="s">
        <v>350</v>
      </c>
      <c r="C15" s="58"/>
      <c r="D15" s="59"/>
      <c r="E15" s="58"/>
      <c r="F15" s="687">
        <v>41589</v>
      </c>
      <c r="G15" s="136"/>
      <c r="H15" s="136">
        <v>161303</v>
      </c>
      <c r="I15" s="136"/>
      <c r="J15" s="136">
        <v>15193</v>
      </c>
      <c r="K15" s="136"/>
      <c r="L15" s="136">
        <v>12029</v>
      </c>
      <c r="M15" s="136"/>
      <c r="N15" s="136">
        <v>162</v>
      </c>
      <c r="O15" s="58"/>
      <c r="P15" s="136">
        <v>-94506</v>
      </c>
      <c r="Q15" s="111"/>
      <c r="R15" s="687">
        <v>230114</v>
      </c>
      <c r="S15" s="111"/>
      <c r="T15" s="136">
        <v>2572</v>
      </c>
    </row>
    <row r="16" spans="1:20" s="116" customFormat="1" ht="17.1" customHeight="1">
      <c r="A16" s="239"/>
      <c r="B16" s="58" t="s">
        <v>351</v>
      </c>
      <c r="C16" s="58"/>
      <c r="D16" s="59"/>
      <c r="E16" s="58"/>
      <c r="F16" s="687">
        <v>-17585</v>
      </c>
      <c r="G16" s="136"/>
      <c r="H16" s="136">
        <v>150324</v>
      </c>
      <c r="I16" s="136"/>
      <c r="J16" s="136">
        <v>104152</v>
      </c>
      <c r="K16" s="136"/>
      <c r="L16" s="136">
        <v>87163</v>
      </c>
      <c r="M16" s="136"/>
      <c r="N16" s="136">
        <v>85058</v>
      </c>
      <c r="O16" s="58"/>
      <c r="P16" s="136">
        <v>84225</v>
      </c>
      <c r="Q16" s="111"/>
      <c r="R16" s="687">
        <v>324054</v>
      </c>
      <c r="S16" s="111"/>
      <c r="T16" s="136">
        <v>379794</v>
      </c>
    </row>
    <row r="17" spans="1:20" s="116" customFormat="1" ht="17.1" customHeight="1">
      <c r="A17" s="239"/>
      <c r="B17" s="58" t="s">
        <v>605</v>
      </c>
      <c r="C17" s="58"/>
      <c r="D17" s="59"/>
      <c r="E17" s="58"/>
      <c r="F17" s="803">
        <v>379</v>
      </c>
      <c r="G17" s="136"/>
      <c r="H17" s="137">
        <v>6448</v>
      </c>
      <c r="I17" s="136"/>
      <c r="J17" s="137">
        <v>-9106</v>
      </c>
      <c r="K17" s="136"/>
      <c r="L17" s="137">
        <v>-1448</v>
      </c>
      <c r="M17" s="136"/>
      <c r="N17" s="137">
        <v>-143</v>
      </c>
      <c r="O17" s="58"/>
      <c r="P17" s="137">
        <v>1507</v>
      </c>
      <c r="Q17" s="111"/>
      <c r="R17" s="803">
        <v>-3727</v>
      </c>
      <c r="S17" s="111"/>
      <c r="T17" s="137">
        <v>-62</v>
      </c>
    </row>
    <row r="18" spans="1:20" s="116" customFormat="1" ht="17.1" customHeight="1">
      <c r="A18" s="239"/>
      <c r="B18" s="58"/>
      <c r="C18" s="58"/>
      <c r="D18" s="59"/>
      <c r="E18" s="58"/>
      <c r="F18" s="805"/>
      <c r="G18" s="112"/>
      <c r="H18" s="112"/>
      <c r="I18" s="112"/>
      <c r="J18" s="112"/>
      <c r="K18" s="112"/>
      <c r="L18" s="112"/>
      <c r="M18" s="112"/>
      <c r="N18" s="112"/>
      <c r="O18" s="58"/>
      <c r="P18" s="112"/>
      <c r="Q18" s="111"/>
      <c r="R18" s="805"/>
      <c r="S18" s="111"/>
      <c r="T18" s="112"/>
    </row>
    <row r="19" spans="2:20" s="116" customFormat="1" ht="17.1" customHeight="1" thickBot="1">
      <c r="B19" s="63" t="s">
        <v>257</v>
      </c>
      <c r="C19" s="58"/>
      <c r="D19" s="103"/>
      <c r="E19" s="58"/>
      <c r="F19" s="682">
        <v>163892</v>
      </c>
      <c r="G19" s="427"/>
      <c r="H19" s="547">
        <v>474954</v>
      </c>
      <c r="I19" s="138"/>
      <c r="J19" s="547">
        <v>212021</v>
      </c>
      <c r="K19" s="138"/>
      <c r="L19" s="547">
        <v>202231</v>
      </c>
      <c r="M19" s="138"/>
      <c r="N19" s="547">
        <v>188894</v>
      </c>
      <c r="O19" s="58"/>
      <c r="P19" s="547">
        <v>178808</v>
      </c>
      <c r="Q19" s="111"/>
      <c r="R19" s="806">
        <v>1053098</v>
      </c>
      <c r="S19" s="114"/>
      <c r="T19" s="807">
        <v>835996</v>
      </c>
    </row>
    <row r="20" spans="1:22" ht="14.25" customHeight="1" thickTop="1">
      <c r="A20" s="61"/>
      <c r="B20" s="58"/>
      <c r="C20" s="58"/>
      <c r="D20" s="103"/>
      <c r="E20" s="58"/>
      <c r="F20" s="428"/>
      <c r="G20" s="428"/>
      <c r="H20" s="101"/>
      <c r="I20" s="428"/>
      <c r="J20" s="101"/>
      <c r="K20" s="428"/>
      <c r="L20" s="101"/>
      <c r="M20" s="428"/>
      <c r="N20" s="101"/>
      <c r="O20" s="58"/>
      <c r="P20" s="101"/>
      <c r="Q20" s="58"/>
      <c r="R20" s="428"/>
      <c r="S20" s="58"/>
      <c r="T20" s="101"/>
      <c r="U20" s="116"/>
      <c r="V20" s="116"/>
    </row>
    <row r="21" spans="1:22" ht="16.5" customHeight="1" thickBot="1">
      <c r="A21" s="61"/>
      <c r="B21" s="58" t="s">
        <v>366</v>
      </c>
      <c r="C21" s="58"/>
      <c r="D21" s="103"/>
      <c r="E21" s="58"/>
      <c r="F21" s="682">
        <v>2697712</v>
      </c>
      <c r="G21" s="138"/>
      <c r="H21" s="547">
        <v>2716165</v>
      </c>
      <c r="I21" s="138"/>
      <c r="J21" s="547">
        <v>2487275</v>
      </c>
      <c r="K21" s="138"/>
      <c r="L21" s="547">
        <v>2371404</v>
      </c>
      <c r="M21" s="138"/>
      <c r="N21" s="547">
        <v>2253568</v>
      </c>
      <c r="O21" s="58"/>
      <c r="P21" s="547">
        <v>1843367</v>
      </c>
      <c r="Q21" s="180"/>
      <c r="R21" s="808">
        <v>2697712</v>
      </c>
      <c r="S21" s="180"/>
      <c r="T21" s="113">
        <v>2253568</v>
      </c>
      <c r="U21" s="116"/>
      <c r="V21" s="116"/>
    </row>
    <row r="22" spans="1:22" ht="16.5" customHeight="1" thickTop="1">
      <c r="A22" s="61"/>
      <c r="B22" s="58"/>
      <c r="C22" s="58"/>
      <c r="D22" s="103"/>
      <c r="E22" s="58"/>
      <c r="F22" s="496"/>
      <c r="G22" s="179"/>
      <c r="H22" s="179"/>
      <c r="I22" s="179"/>
      <c r="J22" s="179"/>
      <c r="K22" s="179"/>
      <c r="L22" s="179"/>
      <c r="M22" s="179"/>
      <c r="N22" s="179"/>
      <c r="O22" s="58"/>
      <c r="P22" s="179"/>
      <c r="Q22" s="180"/>
      <c r="R22" s="696"/>
      <c r="S22" s="180"/>
      <c r="T22" s="176"/>
      <c r="U22" s="116"/>
      <c r="V22" s="116"/>
    </row>
    <row r="23" spans="1:20" ht="16.5" thickBot="1">
      <c r="A23" s="58"/>
      <c r="B23" s="58" t="s">
        <v>492</v>
      </c>
      <c r="C23" s="58"/>
      <c r="D23" s="103"/>
      <c r="E23" s="60"/>
      <c r="F23" s="682">
        <v>65116</v>
      </c>
      <c r="G23" s="176"/>
      <c r="H23" s="547">
        <v>34663</v>
      </c>
      <c r="I23" s="176"/>
      <c r="J23" s="547">
        <v>40638</v>
      </c>
      <c r="K23" s="176"/>
      <c r="L23" s="547">
        <v>33531</v>
      </c>
      <c r="M23" s="176"/>
      <c r="N23" s="547">
        <v>21131</v>
      </c>
      <c r="O23" s="60"/>
      <c r="P23" s="547">
        <v>18971</v>
      </c>
      <c r="Q23" s="60"/>
      <c r="R23" s="814">
        <v>173948</v>
      </c>
      <c r="S23" s="100"/>
      <c r="T23" s="813">
        <v>122959</v>
      </c>
    </row>
    <row r="24" spans="1:22" ht="16.5" customHeight="1" thickTop="1">
      <c r="A24" s="61"/>
      <c r="B24" s="58"/>
      <c r="C24" s="58"/>
      <c r="D24" s="59"/>
      <c r="E24" s="58"/>
      <c r="F24" s="428"/>
      <c r="G24" s="101"/>
      <c r="H24" s="101"/>
      <c r="I24" s="101"/>
      <c r="J24" s="101"/>
      <c r="K24" s="101"/>
      <c r="L24" s="101"/>
      <c r="M24" s="101"/>
      <c r="N24" s="101"/>
      <c r="O24" s="58"/>
      <c r="P24" s="101"/>
      <c r="Q24" s="58"/>
      <c r="R24" s="428"/>
      <c r="S24" s="58"/>
      <c r="T24" s="101"/>
      <c r="U24" s="116"/>
      <c r="V24" s="116"/>
    </row>
    <row r="25" spans="1:22" ht="16.5" customHeight="1">
      <c r="A25" s="61"/>
      <c r="B25" s="63" t="s">
        <v>321</v>
      </c>
      <c r="C25" s="58"/>
      <c r="D25" s="59"/>
      <c r="E25" s="58"/>
      <c r="F25" s="428"/>
      <c r="G25" s="101"/>
      <c r="H25" s="101"/>
      <c r="I25" s="101"/>
      <c r="J25" s="101"/>
      <c r="K25" s="101"/>
      <c r="L25" s="101"/>
      <c r="M25" s="101"/>
      <c r="N25" s="101"/>
      <c r="O25" s="58"/>
      <c r="P25" s="101"/>
      <c r="Q25" s="58"/>
      <c r="R25" s="428"/>
      <c r="S25" s="58"/>
      <c r="T25" s="101"/>
      <c r="U25" s="116"/>
      <c r="V25" s="116"/>
    </row>
    <row r="26" spans="1:22" ht="6.75" customHeight="1">
      <c r="A26" s="61"/>
      <c r="B26" s="58"/>
      <c r="C26" s="58"/>
      <c r="D26" s="59"/>
      <c r="E26" s="58"/>
      <c r="F26" s="428"/>
      <c r="G26" s="101"/>
      <c r="H26" s="101"/>
      <c r="I26" s="101"/>
      <c r="J26" s="101"/>
      <c r="K26" s="101"/>
      <c r="L26" s="101"/>
      <c r="M26" s="101"/>
      <c r="N26" s="101"/>
      <c r="O26" s="58"/>
      <c r="P26" s="101"/>
      <c r="Q26" s="58"/>
      <c r="R26" s="428"/>
      <c r="S26" s="58"/>
      <c r="T26" s="101"/>
      <c r="U26" s="116"/>
      <c r="V26" s="116"/>
    </row>
    <row r="27" spans="1:22" s="242" customFormat="1" ht="16.5" thickBot="1">
      <c r="A27" s="88"/>
      <c r="B27" s="240" t="s">
        <v>305</v>
      </c>
      <c r="C27" s="88"/>
      <c r="D27" s="89"/>
      <c r="E27" s="88"/>
      <c r="F27" s="850">
        <v>0.8512251970810045</v>
      </c>
      <c r="G27" s="168"/>
      <c r="H27" s="102">
        <v>0.33030356624009904</v>
      </c>
      <c r="I27" s="168"/>
      <c r="J27" s="331">
        <v>0.48005622084604826</v>
      </c>
      <c r="K27" s="168"/>
      <c r="L27" s="331">
        <v>0.516671529092968</v>
      </c>
      <c r="M27" s="168"/>
      <c r="N27" s="331">
        <v>0.549604540112444</v>
      </c>
      <c r="O27" s="88"/>
      <c r="P27" s="102">
        <v>1.0490693928683281</v>
      </c>
      <c r="Q27" s="100"/>
      <c r="R27" s="809">
        <v>0.47731265276356044</v>
      </c>
      <c r="S27" s="100"/>
      <c r="T27" s="102">
        <v>0.5426963765376868</v>
      </c>
      <c r="U27" s="241"/>
      <c r="V27" s="241"/>
    </row>
    <row r="28" spans="1:22" ht="16.5" thickTop="1">
      <c r="A28" s="58"/>
      <c r="B28" s="58"/>
      <c r="C28" s="58"/>
      <c r="D28" s="59"/>
      <c r="E28" s="60"/>
      <c r="F28" s="62"/>
      <c r="G28" s="60"/>
      <c r="H28" s="326"/>
      <c r="I28" s="60"/>
      <c r="J28" s="60"/>
      <c r="K28" s="60"/>
      <c r="L28" s="60"/>
      <c r="M28" s="60"/>
      <c r="N28" s="60"/>
      <c r="O28" s="60"/>
      <c r="P28" s="53"/>
      <c r="Q28" s="60"/>
      <c r="R28" s="64"/>
      <c r="S28" s="60"/>
      <c r="T28" s="60"/>
      <c r="U28" s="116"/>
      <c r="V28" s="116"/>
    </row>
    <row r="29" spans="1:22" ht="20.25" customHeight="1">
      <c r="A29" s="58"/>
      <c r="B29" s="58" t="s">
        <v>304</v>
      </c>
      <c r="C29" s="58"/>
      <c r="D29" s="59"/>
      <c r="E29" s="60"/>
      <c r="F29" s="429">
        <v>0.3814837804654622</v>
      </c>
      <c r="G29" s="168"/>
      <c r="H29" s="168">
        <v>0.3957613307837073</v>
      </c>
      <c r="I29" s="168"/>
      <c r="J29" s="168">
        <v>0.2658451348005286</v>
      </c>
      <c r="K29" s="168"/>
      <c r="L29" s="168">
        <v>0.2909878435607112</v>
      </c>
      <c r="M29" s="168"/>
      <c r="N29" s="168">
        <v>0.2761222611720774</v>
      </c>
      <c r="O29" s="60"/>
      <c r="P29" s="168">
        <v>0.525407397863437</v>
      </c>
      <c r="Q29" s="110"/>
      <c r="R29" s="429">
        <v>0.33420498684208777</v>
      </c>
      <c r="S29" s="110"/>
      <c r="T29" s="168">
        <v>0.2973138397216197</v>
      </c>
      <c r="U29" s="116"/>
      <c r="V29" s="116"/>
    </row>
    <row r="30" spans="1:22" ht="18" customHeight="1">
      <c r="A30" s="58"/>
      <c r="B30" s="58" t="s">
        <v>608</v>
      </c>
      <c r="C30" s="58"/>
      <c r="D30" s="59"/>
      <c r="E30" s="60"/>
      <c r="F30" s="429">
        <v>0.06667468779139242</v>
      </c>
      <c r="G30" s="109"/>
      <c r="H30" s="168">
        <v>0.802413231146474</v>
      </c>
      <c r="I30" s="109"/>
      <c r="J30" s="168">
        <v>0.28793403367270715</v>
      </c>
      <c r="K30" s="168"/>
      <c r="L30" s="168">
        <v>0.2722091339688014</v>
      </c>
      <c r="M30" s="109"/>
      <c r="N30" s="430">
        <v>0.22627944954811666</v>
      </c>
      <c r="O30" s="60"/>
      <c r="P30" s="430">
        <v>-0.02357551635473444</v>
      </c>
      <c r="Q30" s="110"/>
      <c r="R30" s="429">
        <v>0.3659754607263912</v>
      </c>
      <c r="S30" s="110"/>
      <c r="T30" s="801">
        <v>0.25053179289238975</v>
      </c>
      <c r="U30" s="116"/>
      <c r="V30" s="116"/>
    </row>
    <row r="31" spans="1:20" ht="24" customHeight="1" thickBot="1">
      <c r="A31" s="53"/>
      <c r="B31" s="63" t="s">
        <v>245</v>
      </c>
      <c r="C31" s="58"/>
      <c r="D31" s="59"/>
      <c r="E31" s="62"/>
      <c r="F31" s="686">
        <v>0.4481584682568546</v>
      </c>
      <c r="G31" s="429"/>
      <c r="H31" s="468">
        <v>1.1981745619301813</v>
      </c>
      <c r="I31" s="168"/>
      <c r="J31" s="468">
        <v>0.5537791684732358</v>
      </c>
      <c r="K31" s="468"/>
      <c r="L31" s="468">
        <v>0.5631969775295127</v>
      </c>
      <c r="M31" s="168"/>
      <c r="N31" s="197">
        <v>0.502401710720194</v>
      </c>
      <c r="O31" s="60"/>
      <c r="P31" s="197">
        <v>0.5008318815087026</v>
      </c>
      <c r="Q31" s="100"/>
      <c r="R31" s="811">
        <v>0.700180447568479</v>
      </c>
      <c r="S31" s="100"/>
      <c r="T31" s="468">
        <v>0.5478456326140094</v>
      </c>
    </row>
    <row r="32" spans="1:18" ht="15.75" thickTop="1">
      <c r="A32" s="58"/>
      <c r="B32" s="58"/>
      <c r="C32" s="58"/>
      <c r="D32" s="59"/>
      <c r="E32" s="60"/>
      <c r="F32" s="60"/>
      <c r="G32" s="60"/>
      <c r="H32" s="60"/>
      <c r="I32" s="60"/>
      <c r="J32" s="60"/>
      <c r="K32" s="60"/>
      <c r="L32" s="60"/>
      <c r="M32" s="60"/>
      <c r="N32" s="60"/>
      <c r="O32" s="60"/>
      <c r="P32" s="136"/>
      <c r="Q32" s="111"/>
      <c r="R32" s="111"/>
    </row>
    <row r="33" spans="1:18" ht="15.75">
      <c r="A33" s="63"/>
      <c r="B33" s="58"/>
      <c r="C33" s="58"/>
      <c r="D33" s="59"/>
      <c r="E33" s="66"/>
      <c r="F33" s="66"/>
      <c r="G33" s="66"/>
      <c r="H33" s="66"/>
      <c r="I33" s="66"/>
      <c r="J33" s="66"/>
      <c r="K33" s="66"/>
      <c r="L33" s="66"/>
      <c r="M33" s="66"/>
      <c r="N33" s="66"/>
      <c r="O33" s="66"/>
      <c r="P33" s="67"/>
      <c r="Q33" s="67"/>
      <c r="R33" s="67"/>
    </row>
    <row r="34" spans="1:18" ht="12.75">
      <c r="A34" s="53"/>
      <c r="B34" s="53"/>
      <c r="C34" s="53"/>
      <c r="D34" s="59"/>
      <c r="E34" s="53"/>
      <c r="F34" s="53"/>
      <c r="G34" s="53"/>
      <c r="H34" s="53"/>
      <c r="I34" s="53"/>
      <c r="J34" s="53"/>
      <c r="K34" s="53"/>
      <c r="L34" s="53"/>
      <c r="M34" s="53"/>
      <c r="N34" s="53"/>
      <c r="O34" s="53"/>
      <c r="P34" s="53"/>
      <c r="Q34" s="53"/>
      <c r="R34" s="53"/>
    </row>
    <row r="35" spans="1:18" ht="12.75">
      <c r="A35" s="53"/>
      <c r="B35" s="53"/>
      <c r="C35" s="53"/>
      <c r="D35" s="59"/>
      <c r="E35" s="53"/>
      <c r="F35" s="304"/>
      <c r="G35" s="53"/>
      <c r="H35" s="53"/>
      <c r="I35" s="53"/>
      <c r="J35" s="53"/>
      <c r="K35" s="53"/>
      <c r="L35" s="53"/>
      <c r="M35" s="53"/>
      <c r="N35" s="53"/>
      <c r="O35" s="53"/>
      <c r="P35" s="53"/>
      <c r="Q35" s="53"/>
      <c r="R35" s="53"/>
    </row>
    <row r="36" spans="1:18" ht="12.75">
      <c r="A36" s="53"/>
      <c r="B36" s="53"/>
      <c r="C36" s="53"/>
      <c r="D36" s="59"/>
      <c r="E36" s="53"/>
      <c r="F36" s="304"/>
      <c r="G36" s="53"/>
      <c r="H36" s="53"/>
      <c r="I36" s="53"/>
      <c r="J36" s="53"/>
      <c r="K36" s="53"/>
      <c r="L36" s="53"/>
      <c r="M36" s="53"/>
      <c r="N36" s="53"/>
      <c r="O36" s="53"/>
      <c r="P36" s="53"/>
      <c r="Q36" s="53"/>
      <c r="R36" s="53"/>
    </row>
    <row r="39" ht="12.75">
      <c r="R39" s="851"/>
    </row>
  </sheetData>
  <mergeCells count="5">
    <mergeCell ref="B1:R1"/>
    <mergeCell ref="B2:R2"/>
    <mergeCell ref="B3:R3"/>
    <mergeCell ref="F5:P5"/>
    <mergeCell ref="R5:T5"/>
  </mergeCells>
  <printOptions/>
  <pageMargins left="0.62" right="0.75" top="0.5" bottom="0.5" header="0.25" footer="0.5"/>
  <pageSetup fitToHeight="1" fitToWidth="1" horizontalDpi="600" verticalDpi="600" orientation="landscape" scale="57" r:id="rId2"/>
  <headerFooter alignWithMargins="0">
    <oddFooter>&amp;C
&amp;R&amp;G
21</oddFooter>
  </headerFooter>
  <legacyDrawingHF r:id="rId1"/>
</worksheet>
</file>

<file path=xl/worksheets/sheet28.xml><?xml version="1.0" encoding="utf-8"?>
<worksheet xmlns="http://schemas.openxmlformats.org/spreadsheetml/2006/main" xmlns:r="http://schemas.openxmlformats.org/officeDocument/2006/relationships">
  <sheetPr>
    <pageSetUpPr fitToPage="1"/>
  </sheetPr>
  <dimension ref="A1:Q41"/>
  <sheetViews>
    <sheetView showGridLines="0" zoomScale="75" zoomScaleNormal="75" workbookViewId="0" topLeftCell="B1">
      <selection activeCell="F16" sqref="F16"/>
    </sheetView>
  </sheetViews>
  <sheetFormatPr defaultColWidth="9.140625" defaultRowHeight="12.75"/>
  <cols>
    <col min="1" max="1" width="3.140625" style="39" hidden="1" customWidth="1"/>
    <col min="2" max="2" width="18.7109375" style="39" customWidth="1"/>
    <col min="3" max="3" width="37.00390625" style="39" customWidth="1"/>
    <col min="4" max="4" width="5.28125" style="39" customWidth="1"/>
    <col min="5" max="5" width="9.57421875" style="39" customWidth="1"/>
    <col min="6" max="6" width="18.421875" style="39" customWidth="1"/>
    <col min="7" max="7" width="3.140625" style="39" customWidth="1"/>
    <col min="8" max="8" width="17.8515625" style="39" customWidth="1"/>
    <col min="9" max="9" width="1.7109375" style="39" customWidth="1"/>
    <col min="10" max="10" width="20.28125" style="39" customWidth="1"/>
    <col min="11" max="11" width="1.7109375" style="133" customWidth="1"/>
    <col min="12" max="12" width="13.00390625" style="133" customWidth="1"/>
    <col min="13" max="13" width="1.7109375" style="133" customWidth="1"/>
    <col min="14" max="14" width="16.140625" style="133" bestFit="1" customWidth="1"/>
    <col min="15" max="15" width="3.00390625" style="133" customWidth="1"/>
    <col min="16" max="16" width="16.140625" style="133" bestFit="1" customWidth="1"/>
    <col min="17" max="17" width="1.1484375" style="53" customWidth="1"/>
    <col min="18" max="18" width="17.140625" style="39" bestFit="1" customWidth="1"/>
    <col min="19" max="16384" width="9.140625" style="39" customWidth="1"/>
  </cols>
  <sheetData>
    <row r="1" spans="2:14" ht="30" customHeight="1">
      <c r="B1" s="416"/>
      <c r="C1" s="914" t="s">
        <v>242</v>
      </c>
      <c r="D1" s="914"/>
      <c r="E1" s="914"/>
      <c r="F1" s="914"/>
      <c r="G1" s="914"/>
      <c r="H1" s="914"/>
      <c r="I1" s="914"/>
      <c r="J1" s="914"/>
      <c r="K1" s="416"/>
      <c r="L1" s="416"/>
      <c r="M1" s="729"/>
      <c r="N1" s="729"/>
    </row>
    <row r="2" spans="2:15" ht="24.95" customHeight="1">
      <c r="B2" s="915" t="s">
        <v>73</v>
      </c>
      <c r="C2" s="915"/>
      <c r="D2" s="915"/>
      <c r="E2" s="915"/>
      <c r="F2" s="915"/>
      <c r="G2" s="915"/>
      <c r="H2" s="915"/>
      <c r="I2" s="915"/>
      <c r="J2" s="915"/>
      <c r="K2" s="915"/>
      <c r="L2" s="915"/>
      <c r="M2" s="314"/>
      <c r="N2" s="314"/>
      <c r="O2" s="314"/>
    </row>
    <row r="3" spans="2:12" s="7" customFormat="1" ht="16.5" customHeight="1">
      <c r="B3" s="6"/>
      <c r="C3" s="6"/>
      <c r="D3" s="6"/>
      <c r="E3" s="675"/>
      <c r="F3" s="675"/>
      <c r="G3" s="675"/>
      <c r="H3" s="675"/>
      <c r="I3" s="676"/>
      <c r="J3" s="675"/>
      <c r="L3" s="675"/>
    </row>
    <row r="4" spans="2:12" s="7" customFormat="1" ht="16.5" customHeight="1">
      <c r="B4" s="6"/>
      <c r="C4" s="6"/>
      <c r="D4" s="6"/>
      <c r="E4" s="675"/>
      <c r="F4" s="675"/>
      <c r="G4" s="675"/>
      <c r="H4" s="675"/>
      <c r="I4" s="676"/>
      <c r="J4" s="675"/>
      <c r="L4" s="675"/>
    </row>
    <row r="5" spans="3:12" s="7" customFormat="1" ht="17.1" customHeight="1">
      <c r="C5" s="6"/>
      <c r="D5" s="6"/>
      <c r="E5" s="677"/>
      <c r="F5" s="319" t="s">
        <v>247</v>
      </c>
      <c r="G5" s="171"/>
      <c r="H5" s="320" t="s">
        <v>314</v>
      </c>
      <c r="I5" s="237"/>
      <c r="J5" s="320" t="s">
        <v>203</v>
      </c>
      <c r="L5" s="321"/>
    </row>
    <row r="6" spans="2:12" s="7" customFormat="1" ht="8.25" customHeight="1">
      <c r="B6" s="6"/>
      <c r="C6" s="6"/>
      <c r="D6" s="6"/>
      <c r="E6" s="111"/>
      <c r="F6" s="112"/>
      <c r="G6" s="111"/>
      <c r="H6" s="112"/>
      <c r="I6" s="111"/>
      <c r="J6" s="112"/>
      <c r="L6" s="6"/>
    </row>
    <row r="7" spans="2:12" s="7" customFormat="1" ht="8.25" customHeight="1">
      <c r="B7" s="6"/>
      <c r="C7" s="6"/>
      <c r="D7" s="6"/>
      <c r="E7" s="111"/>
      <c r="F7" s="112"/>
      <c r="G7" s="111"/>
      <c r="H7" s="112"/>
      <c r="I7" s="111"/>
      <c r="J7" s="112"/>
      <c r="L7" s="6"/>
    </row>
    <row r="8" spans="2:12" s="7" customFormat="1" ht="17.1" customHeight="1">
      <c r="B8" s="730" t="s">
        <v>161</v>
      </c>
      <c r="C8" s="6"/>
      <c r="D8" s="6"/>
      <c r="E8" s="136"/>
      <c r="F8" s="138"/>
      <c r="G8" s="136"/>
      <c r="H8" s="138"/>
      <c r="I8" s="136"/>
      <c r="J8" s="138"/>
      <c r="L8" s="6"/>
    </row>
    <row r="9" spans="2:12" s="7" customFormat="1" ht="17.1" customHeight="1">
      <c r="B9" s="678" t="s">
        <v>3</v>
      </c>
      <c r="C9" s="6"/>
      <c r="D9" s="6"/>
      <c r="E9" s="136"/>
      <c r="F9" s="179">
        <v>36000</v>
      </c>
      <c r="G9" s="111"/>
      <c r="H9" s="179">
        <v>3000</v>
      </c>
      <c r="I9" s="111"/>
      <c r="J9" s="179">
        <v>39000</v>
      </c>
      <c r="L9" s="6"/>
    </row>
    <row r="10" spans="2:12" s="7" customFormat="1" ht="17.1" customHeight="1">
      <c r="B10" s="678" t="s">
        <v>4</v>
      </c>
      <c r="C10" s="6"/>
      <c r="D10" s="6"/>
      <c r="E10" s="111"/>
      <c r="F10" s="136">
        <v>137609</v>
      </c>
      <c r="G10" s="111"/>
      <c r="H10" s="136">
        <v>278493</v>
      </c>
      <c r="I10" s="111"/>
      <c r="J10" s="136">
        <v>416102</v>
      </c>
      <c r="L10" s="6"/>
    </row>
    <row r="11" spans="2:12" s="7" customFormat="1" ht="16.5" customHeight="1" thickBot="1">
      <c r="B11" s="6" t="s">
        <v>162</v>
      </c>
      <c r="C11" s="6"/>
      <c r="D11" s="6"/>
      <c r="E11" s="111"/>
      <c r="F11" s="734">
        <v>173609</v>
      </c>
      <c r="G11" s="731"/>
      <c r="H11" s="734">
        <v>281493</v>
      </c>
      <c r="I11" s="731"/>
      <c r="J11" s="734">
        <v>455102</v>
      </c>
      <c r="L11" s="6"/>
    </row>
    <row r="12" spans="2:12" s="7" customFormat="1" ht="13.5" customHeight="1" thickTop="1">
      <c r="B12" s="85"/>
      <c r="C12" s="6"/>
      <c r="D12" s="6"/>
      <c r="E12" s="111"/>
      <c r="F12" s="138"/>
      <c r="G12" s="111"/>
      <c r="H12" s="138"/>
      <c r="I12" s="111"/>
      <c r="J12" s="138"/>
      <c r="L12" s="6"/>
    </row>
    <row r="13" spans="2:12" s="7" customFormat="1" ht="14.25" customHeight="1">
      <c r="B13" s="730" t="s">
        <v>163</v>
      </c>
      <c r="C13" s="6"/>
      <c r="D13" s="6"/>
      <c r="F13" s="116"/>
      <c r="G13" s="116"/>
      <c r="H13" s="116"/>
      <c r="I13" s="58"/>
      <c r="J13" s="116"/>
      <c r="L13" s="6"/>
    </row>
    <row r="14" spans="2:12" s="7" customFormat="1" ht="17.1" customHeight="1">
      <c r="B14" s="678" t="s">
        <v>3</v>
      </c>
      <c r="C14" s="6"/>
      <c r="D14" s="6"/>
      <c r="E14" s="136"/>
      <c r="F14" s="179">
        <v>28224</v>
      </c>
      <c r="G14" s="111"/>
      <c r="H14" s="179">
        <v>3000</v>
      </c>
      <c r="I14" s="111"/>
      <c r="J14" s="179">
        <v>31224</v>
      </c>
      <c r="K14" s="136"/>
      <c r="L14" s="136"/>
    </row>
    <row r="15" spans="2:12" s="7" customFormat="1" ht="17.1" customHeight="1">
      <c r="B15" s="678" t="s">
        <v>4</v>
      </c>
      <c r="C15" s="6"/>
      <c r="D15" s="6"/>
      <c r="E15" s="111"/>
      <c r="F15" s="136">
        <v>98296</v>
      </c>
      <c r="G15" s="111"/>
      <c r="H15" s="136">
        <v>278493</v>
      </c>
      <c r="I15" s="111"/>
      <c r="J15" s="136">
        <v>376789</v>
      </c>
      <c r="L15" s="136"/>
    </row>
    <row r="16" spans="1:14" s="7" customFormat="1" ht="17.1" customHeight="1" thickBot="1">
      <c r="A16" s="679"/>
      <c r="B16" s="6" t="s">
        <v>164</v>
      </c>
      <c r="C16" s="6"/>
      <c r="D16" s="6"/>
      <c r="E16" s="136"/>
      <c r="F16" s="734">
        <v>126520</v>
      </c>
      <c r="G16" s="731"/>
      <c r="H16" s="734">
        <v>281493</v>
      </c>
      <c r="I16" s="731"/>
      <c r="J16" s="734">
        <v>408013</v>
      </c>
      <c r="K16" s="45"/>
      <c r="L16" s="687"/>
      <c r="N16" s="732"/>
    </row>
    <row r="17" spans="1:14" s="7" customFormat="1" ht="17.1" customHeight="1" thickTop="1">
      <c r="A17" s="679"/>
      <c r="B17" s="680"/>
      <c r="C17" s="6"/>
      <c r="D17" s="6"/>
      <c r="E17" s="111"/>
      <c r="F17" s="202"/>
      <c r="G17" s="111"/>
      <c r="H17" s="202"/>
      <c r="I17" s="111"/>
      <c r="J17" s="202"/>
      <c r="L17" s="6"/>
      <c r="N17" s="732"/>
    </row>
    <row r="18" spans="1:14" s="7" customFormat="1" ht="17.1" customHeight="1" thickBot="1">
      <c r="A18" s="679"/>
      <c r="B18" s="73" t="s">
        <v>165</v>
      </c>
      <c r="C18" s="6"/>
      <c r="D18" s="6"/>
      <c r="E18" s="111"/>
      <c r="F18" s="609">
        <v>0</v>
      </c>
      <c r="G18" s="731"/>
      <c r="H18" s="734">
        <v>-28255</v>
      </c>
      <c r="I18" s="731"/>
      <c r="J18" s="734">
        <v>-28255</v>
      </c>
      <c r="L18" s="6"/>
      <c r="N18" s="732"/>
    </row>
    <row r="19" spans="1:14" s="7" customFormat="1" ht="17.1" customHeight="1" thickTop="1">
      <c r="A19" s="679"/>
      <c r="B19" s="680"/>
      <c r="C19" s="6"/>
      <c r="D19" s="6"/>
      <c r="E19" s="111"/>
      <c r="F19" s="202"/>
      <c r="G19" s="111"/>
      <c r="H19" s="202"/>
      <c r="I19" s="111"/>
      <c r="J19" s="202"/>
      <c r="L19" s="6"/>
      <c r="N19" s="852"/>
    </row>
    <row r="20" spans="1:12" s="7" customFormat="1" ht="17.1" customHeight="1">
      <c r="A20" s="679"/>
      <c r="B20" s="73" t="s">
        <v>166</v>
      </c>
      <c r="C20" s="6"/>
      <c r="D20" s="6"/>
      <c r="E20" s="111"/>
      <c r="F20" s="840">
        <v>0</v>
      </c>
      <c r="G20" s="111"/>
      <c r="H20" s="179">
        <v>-24133</v>
      </c>
      <c r="I20" s="111"/>
      <c r="J20" s="179">
        <v>-24133</v>
      </c>
      <c r="L20" s="202"/>
    </row>
    <row r="21" spans="1:12" s="7" customFormat="1" ht="17.1" customHeight="1">
      <c r="A21" s="679"/>
      <c r="B21" s="32" t="s">
        <v>263</v>
      </c>
      <c r="C21" s="6"/>
      <c r="D21" s="6"/>
      <c r="E21" s="111"/>
      <c r="F21" s="697">
        <v>0</v>
      </c>
      <c r="G21" s="697"/>
      <c r="H21" s="697">
        <v>0</v>
      </c>
      <c r="I21" s="697"/>
      <c r="J21" s="697">
        <v>0</v>
      </c>
      <c r="L21" s="692"/>
    </row>
    <row r="22" spans="1:14" s="7" customFormat="1" ht="17.1" customHeight="1" thickBot="1">
      <c r="A22" s="679"/>
      <c r="B22" s="32" t="s">
        <v>621</v>
      </c>
      <c r="C22" s="6"/>
      <c r="D22" s="6"/>
      <c r="E22" s="111"/>
      <c r="F22" s="609">
        <v>0</v>
      </c>
      <c r="G22" s="731"/>
      <c r="H22" s="734">
        <v>-24133</v>
      </c>
      <c r="I22" s="731"/>
      <c r="J22" s="734">
        <v>-24133</v>
      </c>
      <c r="K22" s="45"/>
      <c r="L22" s="695"/>
      <c r="N22" s="853"/>
    </row>
    <row r="23" spans="1:12" s="7" customFormat="1" ht="17.1" customHeight="1" thickTop="1">
      <c r="A23" s="679"/>
      <c r="B23" s="680"/>
      <c r="C23" s="6"/>
      <c r="D23" s="6"/>
      <c r="E23" s="111"/>
      <c r="F23" s="202"/>
      <c r="G23" s="111"/>
      <c r="H23" s="202"/>
      <c r="I23" s="111"/>
      <c r="J23" s="202"/>
      <c r="L23" s="6"/>
    </row>
    <row r="24" spans="1:12" s="7" customFormat="1" ht="17.1" customHeight="1">
      <c r="A24" s="679"/>
      <c r="B24" s="32" t="s">
        <v>167</v>
      </c>
      <c r="C24" s="6"/>
      <c r="D24" s="6"/>
      <c r="E24" s="111"/>
      <c r="F24" s="179">
        <v>126520</v>
      </c>
      <c r="G24" s="111"/>
      <c r="H24" s="179">
        <v>257360</v>
      </c>
      <c r="I24" s="111"/>
      <c r="J24" s="179">
        <v>383880</v>
      </c>
      <c r="L24" s="136"/>
    </row>
    <row r="25" spans="1:12" s="7" customFormat="1" ht="17.1" customHeight="1">
      <c r="A25" s="679"/>
      <c r="B25" s="32" t="s">
        <v>168</v>
      </c>
      <c r="C25" s="6"/>
      <c r="D25" s="6"/>
      <c r="E25" s="111"/>
      <c r="F25" s="136">
        <v>-12443</v>
      </c>
      <c r="G25" s="111"/>
      <c r="H25" s="136">
        <v>-1097</v>
      </c>
      <c r="I25" s="111"/>
      <c r="J25" s="136">
        <v>-13540</v>
      </c>
      <c r="L25" s="136"/>
    </row>
    <row r="26" spans="1:14" s="7" customFormat="1" ht="17.1" customHeight="1" thickBot="1">
      <c r="A26" s="679"/>
      <c r="B26" s="32" t="s">
        <v>169</v>
      </c>
      <c r="C26" s="6"/>
      <c r="D26" s="6"/>
      <c r="E26" s="111"/>
      <c r="F26" s="734">
        <v>114077</v>
      </c>
      <c r="G26" s="731"/>
      <c r="H26" s="734">
        <v>256263</v>
      </c>
      <c r="I26" s="731"/>
      <c r="J26" s="734">
        <v>370340</v>
      </c>
      <c r="L26" s="496"/>
      <c r="N26" s="853"/>
    </row>
    <row r="27" spans="1:12" s="7" customFormat="1" ht="17.1" customHeight="1" thickTop="1">
      <c r="A27" s="679"/>
      <c r="B27" s="680"/>
      <c r="C27" s="6"/>
      <c r="D27" s="6"/>
      <c r="E27" s="111"/>
      <c r="F27" s="202"/>
      <c r="G27" s="111"/>
      <c r="H27" s="202"/>
      <c r="I27" s="111"/>
      <c r="J27" s="202"/>
      <c r="L27" s="6"/>
    </row>
    <row r="28" spans="2:12" ht="15.75">
      <c r="B28" s="63" t="s">
        <v>321</v>
      </c>
      <c r="F28" s="660"/>
      <c r="G28" s="660"/>
      <c r="H28" s="660"/>
      <c r="I28" s="660"/>
      <c r="J28" s="660"/>
      <c r="L28" s="53"/>
    </row>
    <row r="29" spans="2:10" ht="15">
      <c r="B29" s="116" t="s">
        <v>622</v>
      </c>
      <c r="F29" s="681">
        <v>0.5575555955619904</v>
      </c>
      <c r="G29" s="681"/>
      <c r="H29" s="681">
        <v>0.700180447568479</v>
      </c>
      <c r="I29" s="681"/>
      <c r="J29" s="681">
        <v>0.6373839350605709</v>
      </c>
    </row>
    <row r="30" spans="2:10" ht="15">
      <c r="B30" s="116" t="s">
        <v>170</v>
      </c>
      <c r="F30" s="119">
        <v>-0.10693589077542176</v>
      </c>
      <c r="G30" s="681"/>
      <c r="H30" s="119">
        <v>-0.18715817020580594</v>
      </c>
      <c r="I30" s="119">
        <v>0</v>
      </c>
      <c r="J30" s="119">
        <v>-0.15183699406438977</v>
      </c>
    </row>
    <row r="31" spans="2:10" ht="16.5" thickBot="1">
      <c r="B31" s="58" t="s">
        <v>94</v>
      </c>
      <c r="F31" s="686">
        <v>0.45061970478656865</v>
      </c>
      <c r="G31" s="735"/>
      <c r="H31" s="686">
        <v>0.513022277362673</v>
      </c>
      <c r="I31" s="735"/>
      <c r="J31" s="686">
        <v>0.4855469409961811</v>
      </c>
    </row>
    <row r="32" spans="2:10" ht="16.5" thickTop="1">
      <c r="B32" s="58"/>
      <c r="F32" s="429"/>
      <c r="G32" s="735"/>
      <c r="H32" s="429"/>
      <c r="I32" s="735"/>
      <c r="J32" s="429"/>
    </row>
    <row r="33" spans="2:12" ht="15">
      <c r="B33" s="190"/>
      <c r="C33" s="746"/>
      <c r="D33" s="746"/>
      <c r="E33" s="746"/>
      <c r="F33" s="287"/>
      <c r="G33" s="287"/>
      <c r="H33" s="287"/>
      <c r="I33" s="287"/>
      <c r="J33" s="287"/>
      <c r="K33" s="287"/>
      <c r="L33" s="287"/>
    </row>
    <row r="34" spans="2:17" s="748" customFormat="1" ht="14.25">
      <c r="B34" s="946" t="s">
        <v>100</v>
      </c>
      <c r="C34" s="947"/>
      <c r="D34" s="947"/>
      <c r="E34" s="947"/>
      <c r="F34" s="947"/>
      <c r="G34" s="947"/>
      <c r="H34" s="947"/>
      <c r="I34" s="947"/>
      <c r="J34" s="947"/>
      <c r="K34" s="947"/>
      <c r="L34" s="947"/>
      <c r="M34" s="947"/>
      <c r="N34" s="749"/>
      <c r="O34" s="749"/>
      <c r="P34" s="749"/>
      <c r="Q34" s="750"/>
    </row>
    <row r="35" spans="2:17" s="748" customFormat="1" ht="14.25">
      <c r="B35" s="946"/>
      <c r="C35" s="947"/>
      <c r="D35" s="947"/>
      <c r="E35" s="947"/>
      <c r="F35" s="947"/>
      <c r="G35" s="947"/>
      <c r="H35" s="947"/>
      <c r="I35" s="947"/>
      <c r="J35" s="947"/>
      <c r="K35" s="947"/>
      <c r="L35" s="947"/>
      <c r="M35" s="947"/>
      <c r="N35" s="749"/>
      <c r="O35" s="749"/>
      <c r="P35" s="749"/>
      <c r="Q35" s="750"/>
    </row>
    <row r="36" spans="2:17" s="748" customFormat="1" ht="10.5" customHeight="1">
      <c r="B36" s="947"/>
      <c r="C36" s="947"/>
      <c r="D36" s="947"/>
      <c r="E36" s="947"/>
      <c r="F36" s="947"/>
      <c r="G36" s="947"/>
      <c r="H36" s="947"/>
      <c r="I36" s="947"/>
      <c r="J36" s="947"/>
      <c r="K36" s="947"/>
      <c r="L36" s="947"/>
      <c r="M36" s="947"/>
      <c r="N36" s="749"/>
      <c r="O36" s="749"/>
      <c r="P36" s="749"/>
      <c r="Q36" s="750"/>
    </row>
    <row r="37" spans="2:17" s="748" customFormat="1" ht="14.25" customHeight="1">
      <c r="B37" s="946" t="s">
        <v>132</v>
      </c>
      <c r="C37" s="947"/>
      <c r="D37" s="947"/>
      <c r="E37" s="947"/>
      <c r="F37" s="947"/>
      <c r="G37" s="947"/>
      <c r="H37" s="947"/>
      <c r="I37" s="947"/>
      <c r="J37" s="947"/>
      <c r="K37" s="947"/>
      <c r="L37" s="947"/>
      <c r="M37" s="947"/>
      <c r="N37" s="749"/>
      <c r="O37" s="749"/>
      <c r="P37" s="749"/>
      <c r="Q37" s="750"/>
    </row>
    <row r="38" spans="2:17" s="748" customFormat="1" ht="14.25" customHeight="1">
      <c r="B38" s="946"/>
      <c r="C38" s="947"/>
      <c r="D38" s="947"/>
      <c r="E38" s="947"/>
      <c r="F38" s="947"/>
      <c r="G38" s="947"/>
      <c r="H38" s="947"/>
      <c r="I38" s="947"/>
      <c r="J38" s="947"/>
      <c r="K38" s="947"/>
      <c r="L38" s="947"/>
      <c r="M38" s="947"/>
      <c r="N38" s="749"/>
      <c r="O38" s="749"/>
      <c r="P38" s="749"/>
      <c r="Q38" s="750"/>
    </row>
    <row r="39" spans="2:17" s="748" customFormat="1" ht="14.25">
      <c r="B39" s="947"/>
      <c r="C39" s="947"/>
      <c r="D39" s="947"/>
      <c r="E39" s="947"/>
      <c r="F39" s="947"/>
      <c r="G39" s="947"/>
      <c r="H39" s="947"/>
      <c r="I39" s="947"/>
      <c r="J39" s="947"/>
      <c r="K39" s="947"/>
      <c r="L39" s="947"/>
      <c r="M39" s="947"/>
      <c r="N39" s="749"/>
      <c r="O39" s="749"/>
      <c r="P39" s="749"/>
      <c r="Q39" s="750"/>
    </row>
    <row r="40" spans="2:17" s="748" customFormat="1" ht="14.25">
      <c r="B40" s="747"/>
      <c r="C40" s="747"/>
      <c r="D40" s="747"/>
      <c r="E40" s="747"/>
      <c r="F40" s="747"/>
      <c r="G40" s="747"/>
      <c r="H40" s="747"/>
      <c r="I40" s="747"/>
      <c r="J40" s="747"/>
      <c r="K40" s="747"/>
      <c r="L40" s="747"/>
      <c r="M40" s="747"/>
      <c r="N40" s="749"/>
      <c r="O40" s="749"/>
      <c r="P40" s="749"/>
      <c r="Q40" s="750"/>
    </row>
    <row r="41" spans="2:17" s="748" customFormat="1" ht="15">
      <c r="B41" s="751"/>
      <c r="K41" s="749"/>
      <c r="L41" s="749"/>
      <c r="M41" s="749"/>
      <c r="N41" s="749"/>
      <c r="O41" s="749"/>
      <c r="P41" s="749"/>
      <c r="Q41" s="750"/>
    </row>
  </sheetData>
  <mergeCells count="4">
    <mergeCell ref="B37:M39"/>
    <mergeCell ref="C1:J1"/>
    <mergeCell ref="B2:L2"/>
    <mergeCell ref="B34:M36"/>
  </mergeCells>
  <printOptions/>
  <pageMargins left="0.62" right="0.75" top="0.5" bottom="0.5" header="0.25" footer="0.5"/>
  <pageSetup fitToHeight="1" fitToWidth="1" horizontalDpi="600" verticalDpi="600" orientation="landscape" scale="84" r:id="rId2"/>
  <headerFooter alignWithMargins="0">
    <oddFooter>&amp;R
&amp;G
22</oddFooter>
  </headerFooter>
  <legacyDrawingHF r:id="rId1"/>
</worksheet>
</file>

<file path=xl/worksheets/sheet29.xml><?xml version="1.0" encoding="utf-8"?>
<worksheet xmlns="http://schemas.openxmlformats.org/spreadsheetml/2006/main" xmlns:r="http://schemas.openxmlformats.org/officeDocument/2006/relationships">
  <sheetPr>
    <pageSetUpPr fitToPage="1"/>
  </sheetPr>
  <dimension ref="B1:Q17"/>
  <sheetViews>
    <sheetView showGridLines="0" zoomScale="75" zoomScaleNormal="75" workbookViewId="0" topLeftCell="A1">
      <selection activeCell="C33" sqref="C33"/>
    </sheetView>
  </sheetViews>
  <sheetFormatPr defaultColWidth="9.140625" defaultRowHeight="12.75"/>
  <cols>
    <col min="1" max="1" width="2.8515625" style="39" customWidth="1"/>
    <col min="2" max="2" width="11.140625" style="39" customWidth="1"/>
    <col min="3" max="3" width="17.140625" style="39" customWidth="1"/>
    <col min="4" max="4" width="21.00390625" style="39" customWidth="1"/>
    <col min="5" max="5" width="20.7109375" style="39" customWidth="1"/>
    <col min="6" max="6" width="2.7109375" style="39" customWidth="1"/>
    <col min="7" max="7" width="20.7109375" style="39" customWidth="1"/>
    <col min="8" max="8" width="2.7109375" style="39" customWidth="1"/>
    <col min="9" max="9" width="20.7109375" style="39" customWidth="1"/>
    <col min="10" max="10" width="6.28125" style="39" customWidth="1"/>
    <col min="11" max="11" width="20.7109375" style="53" customWidth="1"/>
    <col min="12" max="12" width="2.7109375" style="53" customWidth="1"/>
    <col min="13" max="13" width="19.421875" style="133" customWidth="1"/>
    <col min="14" max="14" width="1.7109375" style="133" customWidth="1"/>
    <col min="15" max="15" width="19.421875" style="133" customWidth="1"/>
    <col min="16" max="16" width="16.140625" style="133" bestFit="1" customWidth="1"/>
    <col min="17" max="17" width="1.1484375" style="53" customWidth="1"/>
    <col min="18" max="18" width="17.140625" style="39" bestFit="1" customWidth="1"/>
    <col min="19" max="16384" width="9.140625" style="39" customWidth="1"/>
  </cols>
  <sheetData>
    <row r="1" spans="2:15" ht="30" customHeight="1">
      <c r="B1" s="914" t="s">
        <v>242</v>
      </c>
      <c r="C1" s="914"/>
      <c r="D1" s="914"/>
      <c r="E1" s="914"/>
      <c r="F1" s="914"/>
      <c r="G1" s="914"/>
      <c r="H1" s="914"/>
      <c r="I1" s="914"/>
      <c r="J1" s="914"/>
      <c r="K1" s="914"/>
      <c r="L1" s="914"/>
      <c r="M1" s="914"/>
      <c r="N1" s="914"/>
      <c r="O1" s="914"/>
    </row>
    <row r="2" spans="2:17" s="133" customFormat="1" ht="24.95" customHeight="1">
      <c r="B2" s="915" t="s">
        <v>122</v>
      </c>
      <c r="C2" s="915"/>
      <c r="D2" s="915"/>
      <c r="E2" s="915"/>
      <c r="F2" s="915"/>
      <c r="G2" s="915"/>
      <c r="H2" s="915"/>
      <c r="I2" s="915"/>
      <c r="J2" s="915"/>
      <c r="K2" s="915"/>
      <c r="L2" s="915"/>
      <c r="M2" s="915"/>
      <c r="N2" s="915"/>
      <c r="O2" s="915"/>
      <c r="Q2" s="53"/>
    </row>
    <row r="3" spans="2:12" s="7" customFormat="1" ht="16.5" customHeight="1">
      <c r="B3" s="6"/>
      <c r="C3" s="915"/>
      <c r="D3" s="915"/>
      <c r="E3" s="915"/>
      <c r="F3" s="915"/>
      <c r="G3" s="915"/>
      <c r="H3" s="915"/>
      <c r="I3" s="915"/>
      <c r="J3" s="915"/>
      <c r="K3" s="6"/>
      <c r="L3" s="675"/>
    </row>
    <row r="4" spans="2:12" s="7" customFormat="1" ht="16.5" customHeight="1">
      <c r="B4" s="6"/>
      <c r="C4" s="755"/>
      <c r="D4" s="755"/>
      <c r="E4" s="755"/>
      <c r="F4" s="755"/>
      <c r="G4" s="755"/>
      <c r="H4" s="755"/>
      <c r="I4" s="755"/>
      <c r="J4" s="755"/>
      <c r="K4" s="6"/>
      <c r="L4" s="675"/>
    </row>
    <row r="5" spans="2:15" s="7" customFormat="1" ht="17.1" customHeight="1">
      <c r="B5" s="16"/>
      <c r="C5" s="16"/>
      <c r="D5" s="16"/>
      <c r="E5" s="949" t="s">
        <v>98</v>
      </c>
      <c r="F5" s="949"/>
      <c r="G5" s="949"/>
      <c r="H5" s="949"/>
      <c r="I5" s="949"/>
      <c r="J5" s="16"/>
      <c r="K5" s="949" t="s">
        <v>97</v>
      </c>
      <c r="L5" s="949"/>
      <c r="M5" s="949"/>
      <c r="N5" s="949"/>
      <c r="O5" s="949"/>
    </row>
    <row r="6" spans="3:15" s="7" customFormat="1" ht="53.25" customHeight="1">
      <c r="C6" s="829" t="s">
        <v>55</v>
      </c>
      <c r="D6" s="829" t="s">
        <v>56</v>
      </c>
      <c r="E6" s="830" t="s">
        <v>57</v>
      </c>
      <c r="F6" s="831"/>
      <c r="G6" s="830" t="s">
        <v>58</v>
      </c>
      <c r="H6" s="831"/>
      <c r="I6" s="830" t="s">
        <v>59</v>
      </c>
      <c r="J6" s="827"/>
      <c r="K6" s="830" t="s">
        <v>57</v>
      </c>
      <c r="L6" s="831"/>
      <c r="M6" s="830" t="s">
        <v>58</v>
      </c>
      <c r="N6" s="831"/>
      <c r="O6" s="830" t="s">
        <v>59</v>
      </c>
    </row>
    <row r="7" spans="3:15" s="7" customFormat="1" ht="17.25" customHeight="1">
      <c r="C7" s="828"/>
      <c r="D7" s="828"/>
      <c r="E7" s="828"/>
      <c r="F7" s="828"/>
      <c r="G7" s="828"/>
      <c r="H7" s="828"/>
      <c r="I7" s="828"/>
      <c r="J7" s="832"/>
      <c r="K7" s="828"/>
      <c r="L7" s="828"/>
      <c r="M7" s="828"/>
      <c r="N7" s="828"/>
      <c r="O7" s="828"/>
    </row>
    <row r="8" spans="3:15" s="7" customFormat="1" ht="16.5" customHeight="1">
      <c r="C8" s="73" t="s">
        <v>60</v>
      </c>
      <c r="D8" s="73" t="s">
        <v>61</v>
      </c>
      <c r="E8" s="839">
        <v>639748.3552423771</v>
      </c>
      <c r="F8" s="839"/>
      <c r="G8" s="839">
        <v>845518.0300458454</v>
      </c>
      <c r="H8" s="839"/>
      <c r="I8" s="839">
        <v>1168917.4206994611</v>
      </c>
      <c r="J8" s="832"/>
      <c r="K8" s="896">
        <v>75.9</v>
      </c>
      <c r="L8" s="839"/>
      <c r="M8" s="896">
        <v>117.6</v>
      </c>
      <c r="N8" s="896"/>
      <c r="O8" s="896">
        <v>191.5</v>
      </c>
    </row>
    <row r="9" spans="3:15" s="7" customFormat="1" ht="16.5" customHeight="1">
      <c r="C9" s="73" t="s">
        <v>62</v>
      </c>
      <c r="D9" s="73" t="s">
        <v>63</v>
      </c>
      <c r="E9" s="158">
        <v>326585.9825712638</v>
      </c>
      <c r="F9" s="158">
        <v>845.5180300458454</v>
      </c>
      <c r="G9" s="158">
        <v>508486.91919752763</v>
      </c>
      <c r="H9" s="158"/>
      <c r="I9" s="158">
        <v>842248.1994500941</v>
      </c>
      <c r="J9" s="832"/>
      <c r="K9" s="897">
        <v>23.2</v>
      </c>
      <c r="L9" s="158">
        <v>845.5180300458454</v>
      </c>
      <c r="M9" s="897">
        <v>35.2</v>
      </c>
      <c r="N9" s="897"/>
      <c r="O9" s="897">
        <v>60.7</v>
      </c>
    </row>
    <row r="10" spans="3:15" s="7" customFormat="1" ht="16.5" customHeight="1">
      <c r="C10" s="73" t="s">
        <v>64</v>
      </c>
      <c r="D10" s="73" t="s">
        <v>65</v>
      </c>
      <c r="E10" s="158">
        <v>438325.00796873274</v>
      </c>
      <c r="F10" s="158">
        <v>508.48691919752764</v>
      </c>
      <c r="G10" s="158">
        <v>663104.5427331761</v>
      </c>
      <c r="H10" s="158"/>
      <c r="I10" s="158">
        <v>927714.0252265546</v>
      </c>
      <c r="J10" s="832"/>
      <c r="K10" s="897">
        <v>26.9</v>
      </c>
      <c r="L10" s="158">
        <v>508.48691919752764</v>
      </c>
      <c r="M10" s="897">
        <v>39.4</v>
      </c>
      <c r="N10" s="897"/>
      <c r="O10" s="897">
        <v>56.4</v>
      </c>
    </row>
    <row r="11" spans="3:15" s="7" customFormat="1" ht="16.5" customHeight="1">
      <c r="C11" s="73" t="s">
        <v>70</v>
      </c>
      <c r="D11" s="73" t="s">
        <v>63</v>
      </c>
      <c r="E11" s="158">
        <v>208067.30268968837</v>
      </c>
      <c r="F11" s="158">
        <v>663.1045427331761</v>
      </c>
      <c r="G11" s="158">
        <v>306508.1506479844</v>
      </c>
      <c r="H11" s="158"/>
      <c r="I11" s="158">
        <v>514381.8936737906</v>
      </c>
      <c r="J11" s="832"/>
      <c r="K11" s="897">
        <v>19.3</v>
      </c>
      <c r="L11" s="158">
        <v>663.1045427331761</v>
      </c>
      <c r="M11" s="897">
        <v>55.1</v>
      </c>
      <c r="N11" s="897"/>
      <c r="O11" s="897">
        <v>112.6</v>
      </c>
    </row>
    <row r="12" spans="3:15" s="7" customFormat="1" ht="16.5" customHeight="1">
      <c r="C12" s="73" t="s">
        <v>70</v>
      </c>
      <c r="D12" s="73" t="s">
        <v>65</v>
      </c>
      <c r="E12" s="158">
        <v>75896.03515855031</v>
      </c>
      <c r="F12" s="158">
        <v>306.5081506479844</v>
      </c>
      <c r="G12" s="158">
        <v>128774.76657289629</v>
      </c>
      <c r="H12" s="158"/>
      <c r="I12" s="158">
        <v>142162.29666085684</v>
      </c>
      <c r="J12" s="832"/>
      <c r="K12" s="897">
        <v>13.4</v>
      </c>
      <c r="L12" s="158">
        <v>306.5081506479844</v>
      </c>
      <c r="M12" s="897">
        <v>19.8</v>
      </c>
      <c r="N12" s="897"/>
      <c r="O12" s="897">
        <v>32.6</v>
      </c>
    </row>
    <row r="13" spans="3:12" s="7" customFormat="1" ht="24.75" customHeight="1">
      <c r="C13" s="73"/>
      <c r="D13" s="73"/>
      <c r="E13" s="158"/>
      <c r="F13" s="158"/>
      <c r="G13" s="158"/>
      <c r="H13" s="158"/>
      <c r="I13" s="158"/>
      <c r="J13" s="832"/>
      <c r="K13" s="6"/>
      <c r="L13" s="6"/>
    </row>
    <row r="14" spans="2:15" ht="38.25" customHeight="1">
      <c r="B14" s="948" t="s">
        <v>2</v>
      </c>
      <c r="C14" s="948"/>
      <c r="D14" s="948"/>
      <c r="E14" s="948"/>
      <c r="F14" s="948"/>
      <c r="G14" s="948"/>
      <c r="H14" s="948"/>
      <c r="I14" s="948"/>
      <c r="J14" s="948"/>
      <c r="K14" s="948"/>
      <c r="L14" s="948"/>
      <c r="M14" s="948"/>
      <c r="N14" s="948"/>
      <c r="O14" s="948"/>
    </row>
    <row r="15" spans="2:15" ht="81.75" customHeight="1">
      <c r="B15" s="948" t="s">
        <v>130</v>
      </c>
      <c r="C15" s="948"/>
      <c r="D15" s="948"/>
      <c r="E15" s="948"/>
      <c r="F15" s="948"/>
      <c r="G15" s="948"/>
      <c r="H15" s="948"/>
      <c r="I15" s="948"/>
      <c r="J15" s="948"/>
      <c r="K15" s="948"/>
      <c r="L15" s="948"/>
      <c r="M15" s="948"/>
      <c r="N15" s="948"/>
      <c r="O15" s="948"/>
    </row>
    <row r="16" spans="2:15" ht="99" customHeight="1">
      <c r="B16" s="948" t="s">
        <v>463</v>
      </c>
      <c r="C16" s="948"/>
      <c r="D16" s="948"/>
      <c r="E16" s="948"/>
      <c r="F16" s="948"/>
      <c r="G16" s="948"/>
      <c r="H16" s="948"/>
      <c r="I16" s="948"/>
      <c r="J16" s="948"/>
      <c r="K16" s="948"/>
      <c r="L16" s="948"/>
      <c r="M16" s="948"/>
      <c r="N16" s="948"/>
      <c r="O16" s="948"/>
    </row>
    <row r="17" spans="2:15" ht="69.75" customHeight="1">
      <c r="B17" s="948" t="s">
        <v>131</v>
      </c>
      <c r="C17" s="948"/>
      <c r="D17" s="948"/>
      <c r="E17" s="948"/>
      <c r="F17" s="948"/>
      <c r="G17" s="948"/>
      <c r="H17" s="948"/>
      <c r="I17" s="948"/>
      <c r="J17" s="948"/>
      <c r="K17" s="948"/>
      <c r="L17" s="948"/>
      <c r="M17" s="948"/>
      <c r="N17" s="948"/>
      <c r="O17" s="948"/>
    </row>
  </sheetData>
  <mergeCells count="9">
    <mergeCell ref="B17:O17"/>
    <mergeCell ref="C3:J3"/>
    <mergeCell ref="K5:O5"/>
    <mergeCell ref="E5:I5"/>
    <mergeCell ref="B14:O14"/>
    <mergeCell ref="B1:O1"/>
    <mergeCell ref="B2:O2"/>
    <mergeCell ref="B15:O15"/>
    <mergeCell ref="B16:O16"/>
  </mergeCells>
  <printOptions/>
  <pageMargins left="0.75" right="0.75" top="0.75" bottom="0.5" header="0.25" footer="0.5"/>
  <pageSetup fitToHeight="1" fitToWidth="1" horizontalDpi="600" verticalDpi="600" orientation="landscape" scale="66" r:id="rId2"/>
  <headerFooter alignWithMargins="0">
    <oddFooter>&amp;R
&amp;G
23</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P73"/>
  <sheetViews>
    <sheetView showGridLines="0" zoomScale="75" zoomScaleNormal="75" zoomScaleSheetLayoutView="85" workbookViewId="0" topLeftCell="A1">
      <selection activeCell="H59" sqref="H59"/>
    </sheetView>
  </sheetViews>
  <sheetFormatPr defaultColWidth="9.140625" defaultRowHeight="12.75"/>
  <cols>
    <col min="1" max="1" width="5.00390625" style="0" customWidth="1"/>
    <col min="5" max="5" width="8.28125" style="0" customWidth="1"/>
    <col min="15" max="15" width="10.00390625" style="0" customWidth="1"/>
  </cols>
  <sheetData>
    <row r="1" spans="1:16" ht="31.5">
      <c r="A1" s="903" t="s">
        <v>242</v>
      </c>
      <c r="B1" s="903"/>
      <c r="C1" s="903"/>
      <c r="D1" s="903"/>
      <c r="E1" s="903"/>
      <c r="F1" s="903"/>
      <c r="G1" s="903"/>
      <c r="H1" s="903"/>
      <c r="I1" s="903"/>
      <c r="J1" s="903"/>
      <c r="K1" s="903"/>
      <c r="L1" s="903"/>
      <c r="M1" s="903"/>
      <c r="N1" s="903"/>
      <c r="O1" s="903"/>
      <c r="P1" s="903"/>
    </row>
    <row r="2" spans="1:16" ht="18">
      <c r="A2" s="904" t="s">
        <v>269</v>
      </c>
      <c r="B2" s="904"/>
      <c r="C2" s="904"/>
      <c r="D2" s="904"/>
      <c r="E2" s="904"/>
      <c r="F2" s="904"/>
      <c r="G2" s="904"/>
      <c r="H2" s="904"/>
      <c r="I2" s="904"/>
      <c r="J2" s="904"/>
      <c r="K2" s="904"/>
      <c r="L2" s="904"/>
      <c r="M2" s="904"/>
      <c r="N2" s="904"/>
      <c r="O2" s="904"/>
      <c r="P2" s="904"/>
    </row>
    <row r="3" ht="3" customHeight="1"/>
    <row r="4" spans="2:16" s="16" customFormat="1" ht="15">
      <c r="B4" s="32"/>
      <c r="C4" s="32"/>
      <c r="D4" s="32"/>
      <c r="E4" s="32"/>
      <c r="F4" s="32"/>
      <c r="G4" s="32"/>
      <c r="H4" s="32"/>
      <c r="I4" s="32"/>
      <c r="J4" s="32"/>
      <c r="K4" s="32"/>
      <c r="L4" s="32"/>
      <c r="M4" s="32"/>
      <c r="N4" s="32"/>
      <c r="O4" s="32"/>
      <c r="P4" s="32" t="s">
        <v>270</v>
      </c>
    </row>
    <row r="5" spans="2:16" s="16" customFormat="1" ht="3.95" customHeight="1">
      <c r="B5" s="32"/>
      <c r="C5" s="32"/>
      <c r="D5" s="32"/>
      <c r="E5" s="32"/>
      <c r="F5" s="32"/>
      <c r="G5" s="32"/>
      <c r="H5" s="32"/>
      <c r="I5" s="32"/>
      <c r="J5" s="32"/>
      <c r="K5" s="32"/>
      <c r="L5" s="32"/>
      <c r="M5" s="32"/>
      <c r="N5" s="32"/>
      <c r="O5" s="32"/>
      <c r="P5" s="32"/>
    </row>
    <row r="6" spans="2:16" s="32" customFormat="1" ht="15">
      <c r="B6" s="32" t="s">
        <v>177</v>
      </c>
      <c r="P6" s="92" t="s">
        <v>432</v>
      </c>
    </row>
    <row r="7" s="32" customFormat="1" ht="3.95" customHeight="1"/>
    <row r="8" spans="2:16" s="32" customFormat="1" ht="15">
      <c r="B8" s="32" t="s">
        <v>241</v>
      </c>
      <c r="P8" s="95">
        <v>1</v>
      </c>
    </row>
    <row r="9" spans="2:16" s="32" customFormat="1" ht="3.95" customHeight="1">
      <c r="B9" s="34"/>
      <c r="P9" s="79"/>
    </row>
    <row r="10" spans="2:16" s="32" customFormat="1" ht="15">
      <c r="B10" s="98" t="s">
        <v>229</v>
      </c>
      <c r="C10" s="98"/>
      <c r="D10" s="98"/>
      <c r="E10" s="98"/>
      <c r="F10" s="98"/>
      <c r="G10" s="98"/>
      <c r="H10" s="98"/>
      <c r="I10" s="98"/>
      <c r="J10" s="98"/>
      <c r="K10" s="98"/>
      <c r="L10" s="98"/>
      <c r="M10" s="98"/>
      <c r="N10" s="98"/>
      <c r="O10" s="98"/>
      <c r="P10" s="98"/>
    </row>
    <row r="11" spans="2:16" s="32" customFormat="1" ht="15">
      <c r="B11" s="727" t="s">
        <v>405</v>
      </c>
      <c r="C11" s="98"/>
      <c r="D11" s="98"/>
      <c r="E11" s="98"/>
      <c r="F11" s="98"/>
      <c r="G11" s="98"/>
      <c r="H11" s="98"/>
      <c r="I11" s="98"/>
      <c r="J11" s="98"/>
      <c r="K11" s="98"/>
      <c r="L11" s="98"/>
      <c r="M11" s="98"/>
      <c r="N11" s="98"/>
      <c r="O11" s="98"/>
      <c r="P11" s="487">
        <v>2</v>
      </c>
    </row>
    <row r="12" spans="2:16" s="32" customFormat="1" ht="15">
      <c r="B12" s="727" t="s">
        <v>84</v>
      </c>
      <c r="C12" s="98"/>
      <c r="D12" s="98"/>
      <c r="E12" s="98"/>
      <c r="F12" s="98"/>
      <c r="G12" s="98"/>
      <c r="H12" s="98"/>
      <c r="I12" s="98"/>
      <c r="J12" s="98"/>
      <c r="K12" s="98"/>
      <c r="L12" s="98"/>
      <c r="M12" s="98"/>
      <c r="N12" s="98"/>
      <c r="O12" s="98"/>
      <c r="P12" s="487">
        <v>3</v>
      </c>
    </row>
    <row r="13" spans="2:16" s="32" customFormat="1" ht="15">
      <c r="B13" s="727" t="s">
        <v>562</v>
      </c>
      <c r="C13" s="98"/>
      <c r="D13" s="98"/>
      <c r="E13" s="98"/>
      <c r="F13" s="98"/>
      <c r="G13" s="98"/>
      <c r="H13" s="98"/>
      <c r="I13" s="98"/>
      <c r="J13" s="98"/>
      <c r="K13" s="98"/>
      <c r="L13" s="98"/>
      <c r="M13" s="98"/>
      <c r="N13" s="98"/>
      <c r="O13" s="98"/>
      <c r="P13" s="487">
        <v>4</v>
      </c>
    </row>
    <row r="14" spans="2:16" s="32" customFormat="1" ht="15">
      <c r="B14" s="727" t="s">
        <v>563</v>
      </c>
      <c r="C14" s="98"/>
      <c r="D14" s="98"/>
      <c r="E14" s="98"/>
      <c r="F14" s="98"/>
      <c r="G14" s="98"/>
      <c r="H14" s="98"/>
      <c r="I14" s="98"/>
      <c r="J14" s="98"/>
      <c r="K14" s="98"/>
      <c r="L14" s="98"/>
      <c r="M14" s="98"/>
      <c r="N14" s="98"/>
      <c r="O14" s="98"/>
      <c r="P14" s="487">
        <v>5</v>
      </c>
    </row>
    <row r="15" spans="2:16" s="32" customFormat="1" ht="15">
      <c r="B15" s="727" t="s">
        <v>564</v>
      </c>
      <c r="C15" s="98"/>
      <c r="D15" s="98"/>
      <c r="E15" s="98"/>
      <c r="F15" s="98"/>
      <c r="G15" s="98"/>
      <c r="H15" s="98"/>
      <c r="I15" s="98"/>
      <c r="J15" s="98"/>
      <c r="K15" s="98"/>
      <c r="L15" s="98"/>
      <c r="M15" s="98"/>
      <c r="N15" s="98"/>
      <c r="O15" s="98"/>
      <c r="P15" s="488" t="s">
        <v>565</v>
      </c>
    </row>
    <row r="16" spans="2:16" s="32" customFormat="1" ht="3.95" customHeight="1">
      <c r="B16" s="98"/>
      <c r="C16" s="98"/>
      <c r="D16" s="98"/>
      <c r="E16" s="98"/>
      <c r="F16" s="98"/>
      <c r="G16" s="98"/>
      <c r="H16" s="98"/>
      <c r="I16" s="98"/>
      <c r="J16" s="98"/>
      <c r="K16" s="98"/>
      <c r="L16" s="98"/>
      <c r="M16" s="98"/>
      <c r="N16" s="98"/>
      <c r="O16" s="98"/>
      <c r="P16" s="98"/>
    </row>
    <row r="17" spans="2:16" s="32" customFormat="1" ht="15">
      <c r="B17" s="98" t="s">
        <v>230</v>
      </c>
      <c r="C17" s="98"/>
      <c r="D17" s="98"/>
      <c r="E17" s="98"/>
      <c r="F17" s="98"/>
      <c r="G17" s="98"/>
      <c r="H17" s="98"/>
      <c r="I17" s="98"/>
      <c r="J17" s="98"/>
      <c r="K17" s="98"/>
      <c r="L17" s="98"/>
      <c r="M17" s="98"/>
      <c r="N17" s="98"/>
      <c r="O17" s="98"/>
      <c r="P17" s="98"/>
    </row>
    <row r="18" spans="2:16" s="32" customFormat="1" ht="15">
      <c r="B18" s="727" t="s">
        <v>234</v>
      </c>
      <c r="C18" s="98"/>
      <c r="D18" s="98"/>
      <c r="E18" s="98"/>
      <c r="F18" s="98"/>
      <c r="G18" s="98"/>
      <c r="H18" s="98"/>
      <c r="I18" s="98"/>
      <c r="J18" s="98"/>
      <c r="K18" s="98"/>
      <c r="L18" s="98"/>
      <c r="M18" s="98"/>
      <c r="N18" s="98"/>
      <c r="O18" s="98"/>
      <c r="P18" s="487">
        <v>8</v>
      </c>
    </row>
    <row r="19" spans="2:16" s="32" customFormat="1" ht="15">
      <c r="B19" s="727" t="s">
        <v>26</v>
      </c>
      <c r="C19" s="98"/>
      <c r="D19" s="98"/>
      <c r="E19" s="98"/>
      <c r="F19" s="98"/>
      <c r="G19" s="98"/>
      <c r="H19" s="98"/>
      <c r="I19" s="98"/>
      <c r="J19" s="98"/>
      <c r="K19" s="98"/>
      <c r="L19" s="98"/>
      <c r="M19" s="98"/>
      <c r="N19" s="98"/>
      <c r="O19" s="98"/>
      <c r="P19" s="489">
        <v>9</v>
      </c>
    </row>
    <row r="20" spans="2:16" s="32" customFormat="1" ht="15">
      <c r="B20" s="727" t="s">
        <v>27</v>
      </c>
      <c r="C20" s="98"/>
      <c r="D20" s="98"/>
      <c r="E20" s="98"/>
      <c r="F20" s="98"/>
      <c r="G20" s="98"/>
      <c r="H20" s="98"/>
      <c r="I20" s="98"/>
      <c r="J20" s="98"/>
      <c r="K20" s="98"/>
      <c r="L20" s="98"/>
      <c r="M20" s="98"/>
      <c r="N20" s="98"/>
      <c r="O20" s="98"/>
      <c r="P20" s="487">
        <v>10</v>
      </c>
    </row>
    <row r="21" spans="2:16" s="32" customFormat="1" ht="15">
      <c r="B21" s="727" t="s">
        <v>517</v>
      </c>
      <c r="C21" s="98"/>
      <c r="D21" s="98"/>
      <c r="E21" s="98"/>
      <c r="F21" s="98"/>
      <c r="G21" s="98"/>
      <c r="H21" s="98"/>
      <c r="I21" s="98"/>
      <c r="J21" s="98"/>
      <c r="K21" s="98"/>
      <c r="L21" s="98"/>
      <c r="M21" s="98"/>
      <c r="N21" s="98"/>
      <c r="O21" s="98"/>
      <c r="P21" s="487">
        <v>11</v>
      </c>
    </row>
    <row r="22" spans="2:16" s="32" customFormat="1" ht="15">
      <c r="B22" s="727" t="s">
        <v>28</v>
      </c>
      <c r="C22" s="98"/>
      <c r="D22" s="98"/>
      <c r="E22" s="98"/>
      <c r="F22" s="98"/>
      <c r="G22" s="98"/>
      <c r="H22" s="98"/>
      <c r="I22" s="98"/>
      <c r="J22" s="98"/>
      <c r="K22" s="98"/>
      <c r="L22" s="98"/>
      <c r="M22" s="98"/>
      <c r="N22" s="98"/>
      <c r="O22" s="98"/>
      <c r="P22" s="487">
        <v>12</v>
      </c>
    </row>
    <row r="23" spans="2:16" s="32" customFormat="1" ht="15">
      <c r="B23" s="727" t="s">
        <v>586</v>
      </c>
      <c r="C23" s="98"/>
      <c r="D23" s="98"/>
      <c r="E23" s="98"/>
      <c r="F23" s="98"/>
      <c r="G23" s="98"/>
      <c r="H23" s="98"/>
      <c r="I23" s="98"/>
      <c r="J23" s="98"/>
      <c r="K23" s="98"/>
      <c r="L23" s="98"/>
      <c r="M23" s="98"/>
      <c r="N23" s="98"/>
      <c r="O23" s="98"/>
      <c r="P23" s="487">
        <v>13</v>
      </c>
    </row>
    <row r="24" spans="2:16" s="32" customFormat="1" ht="15">
      <c r="B24" s="727" t="s">
        <v>25</v>
      </c>
      <c r="C24" s="98"/>
      <c r="D24" s="98"/>
      <c r="E24" s="98"/>
      <c r="F24" s="98"/>
      <c r="G24" s="98"/>
      <c r="H24" s="98"/>
      <c r="I24" s="98"/>
      <c r="J24" s="98"/>
      <c r="K24" s="98"/>
      <c r="L24" s="98"/>
      <c r="M24" s="98"/>
      <c r="N24" s="98"/>
      <c r="O24" s="98"/>
      <c r="P24" s="487">
        <v>14</v>
      </c>
    </row>
    <row r="25" spans="2:16" s="32" customFormat="1" ht="15">
      <c r="B25" s="727" t="s">
        <v>124</v>
      </c>
      <c r="C25" s="98"/>
      <c r="D25" s="98"/>
      <c r="E25" s="98"/>
      <c r="F25" s="98"/>
      <c r="G25" s="98"/>
      <c r="H25" s="98"/>
      <c r="I25" s="98"/>
      <c r="J25" s="98"/>
      <c r="K25" s="98"/>
      <c r="L25" s="98"/>
      <c r="M25" s="98"/>
      <c r="N25" s="98"/>
      <c r="O25" s="98"/>
      <c r="P25" s="487">
        <v>15</v>
      </c>
    </row>
    <row r="26" spans="2:16" s="32" customFormat="1" ht="15">
      <c r="B26" s="727" t="s">
        <v>123</v>
      </c>
      <c r="C26" s="98"/>
      <c r="D26" s="98"/>
      <c r="E26" s="98"/>
      <c r="F26" s="98"/>
      <c r="G26" s="98"/>
      <c r="H26" s="98"/>
      <c r="I26" s="98"/>
      <c r="J26" s="98"/>
      <c r="K26" s="98"/>
      <c r="L26" s="98"/>
      <c r="M26" s="98"/>
      <c r="N26" s="98"/>
      <c r="O26" s="98"/>
      <c r="P26" s="490" t="s">
        <v>159</v>
      </c>
    </row>
    <row r="27" spans="2:16" s="32" customFormat="1" ht="3.95" customHeight="1">
      <c r="B27" s="727"/>
      <c r="C27" s="98"/>
      <c r="D27" s="98"/>
      <c r="E27" s="98"/>
      <c r="F27" s="98"/>
      <c r="G27" s="98"/>
      <c r="H27" s="98"/>
      <c r="I27" s="98"/>
      <c r="J27" s="98"/>
      <c r="K27" s="98"/>
      <c r="L27" s="98"/>
      <c r="M27" s="98"/>
      <c r="N27" s="98"/>
      <c r="O27" s="98"/>
      <c r="P27" s="148"/>
    </row>
    <row r="28" spans="2:16" s="32" customFormat="1" ht="15.75">
      <c r="B28" s="98" t="s">
        <v>231</v>
      </c>
      <c r="C28" s="98"/>
      <c r="D28" s="98"/>
      <c r="E28" s="98"/>
      <c r="F28" s="98"/>
      <c r="G28" s="98"/>
      <c r="H28" s="98"/>
      <c r="I28" s="98"/>
      <c r="J28" s="98"/>
      <c r="K28" s="98"/>
      <c r="L28" s="98"/>
      <c r="M28" s="98"/>
      <c r="N28" s="98"/>
      <c r="O28" s="98"/>
      <c r="P28" s="148"/>
    </row>
    <row r="29" spans="2:16" s="32" customFormat="1" ht="15">
      <c r="B29" s="727" t="s">
        <v>260</v>
      </c>
      <c r="C29" s="98"/>
      <c r="D29" s="98"/>
      <c r="E29" s="98"/>
      <c r="F29" s="98"/>
      <c r="G29" s="98"/>
      <c r="H29" s="98"/>
      <c r="I29" s="98"/>
      <c r="J29" s="98"/>
      <c r="K29" s="98"/>
      <c r="L29" s="98"/>
      <c r="M29" s="98"/>
      <c r="N29" s="98"/>
      <c r="O29" s="98"/>
      <c r="P29" s="487">
        <v>18</v>
      </c>
    </row>
    <row r="30" spans="2:16" s="32" customFormat="1" ht="15">
      <c r="B30" s="727" t="s">
        <v>259</v>
      </c>
      <c r="C30" s="98"/>
      <c r="D30" s="98"/>
      <c r="E30" s="98"/>
      <c r="F30" s="98"/>
      <c r="G30" s="98"/>
      <c r="H30" s="98"/>
      <c r="I30" s="98"/>
      <c r="J30" s="98"/>
      <c r="K30" s="98"/>
      <c r="L30" s="98"/>
      <c r="M30" s="98"/>
      <c r="N30" s="98"/>
      <c r="O30" s="98"/>
      <c r="P30" s="487">
        <v>19</v>
      </c>
    </row>
    <row r="31" spans="2:16" s="32" customFormat="1" ht="15">
      <c r="B31" s="727" t="s">
        <v>324</v>
      </c>
      <c r="C31" s="98"/>
      <c r="D31" s="98"/>
      <c r="E31" s="98"/>
      <c r="F31" s="98"/>
      <c r="G31" s="98"/>
      <c r="H31" s="98"/>
      <c r="I31" s="98"/>
      <c r="J31" s="98"/>
      <c r="K31" s="98"/>
      <c r="L31" s="98"/>
      <c r="M31" s="98"/>
      <c r="N31" s="98"/>
      <c r="O31" s="98"/>
      <c r="P31" s="487" t="s">
        <v>160</v>
      </c>
    </row>
    <row r="32" spans="2:16" s="32" customFormat="1" ht="15">
      <c r="B32" s="727" t="s">
        <v>108</v>
      </c>
      <c r="C32" s="98"/>
      <c r="D32" s="98"/>
      <c r="E32" s="98"/>
      <c r="F32" s="98"/>
      <c r="G32" s="98"/>
      <c r="H32" s="98"/>
      <c r="I32" s="98"/>
      <c r="J32" s="98"/>
      <c r="K32" s="98"/>
      <c r="L32" s="98"/>
      <c r="M32" s="98"/>
      <c r="N32" s="98"/>
      <c r="O32" s="98"/>
      <c r="P32" s="487">
        <v>22</v>
      </c>
    </row>
    <row r="33" spans="2:16" s="32" customFormat="1" ht="15">
      <c r="B33" s="727" t="s">
        <v>66</v>
      </c>
      <c r="C33" s="98"/>
      <c r="D33" s="98"/>
      <c r="E33" s="98"/>
      <c r="F33" s="98"/>
      <c r="G33" s="98"/>
      <c r="H33" s="98"/>
      <c r="I33" s="98"/>
      <c r="J33" s="98"/>
      <c r="K33" s="98"/>
      <c r="L33" s="98"/>
      <c r="M33" s="98"/>
      <c r="N33" s="98"/>
      <c r="O33" s="98"/>
      <c r="P33" s="487">
        <v>23</v>
      </c>
    </row>
    <row r="34" spans="2:16" s="32" customFormat="1" ht="3.95" customHeight="1">
      <c r="B34" s="727"/>
      <c r="C34" s="98"/>
      <c r="D34" s="98"/>
      <c r="E34" s="98"/>
      <c r="F34" s="98"/>
      <c r="G34" s="98"/>
      <c r="H34" s="98"/>
      <c r="I34" s="98"/>
      <c r="J34" s="98"/>
      <c r="K34" s="98"/>
      <c r="L34" s="98"/>
      <c r="M34" s="98"/>
      <c r="N34" s="98"/>
      <c r="O34" s="98"/>
      <c r="P34" s="148"/>
    </row>
    <row r="35" spans="2:16" s="32" customFormat="1" ht="15.75">
      <c r="B35" s="98" t="s">
        <v>228</v>
      </c>
      <c r="C35" s="98"/>
      <c r="D35" s="98"/>
      <c r="E35" s="98"/>
      <c r="F35" s="98"/>
      <c r="G35" s="98"/>
      <c r="H35" s="98"/>
      <c r="I35" s="98"/>
      <c r="J35" s="98"/>
      <c r="K35" s="98"/>
      <c r="L35" s="98"/>
      <c r="M35" s="98"/>
      <c r="N35" s="98"/>
      <c r="O35" s="98"/>
      <c r="P35" s="148"/>
    </row>
    <row r="36" spans="2:16" s="32" customFormat="1" ht="15" hidden="1">
      <c r="B36" s="727" t="s">
        <v>232</v>
      </c>
      <c r="C36" s="98"/>
      <c r="D36" s="98"/>
      <c r="E36" s="98"/>
      <c r="F36" s="98"/>
      <c r="G36" s="98"/>
      <c r="H36" s="98"/>
      <c r="I36" s="98"/>
      <c r="J36" s="98"/>
      <c r="K36" s="98"/>
      <c r="L36" s="98"/>
      <c r="M36" s="98"/>
      <c r="N36" s="98"/>
      <c r="O36" s="98"/>
      <c r="P36" s="487">
        <v>16</v>
      </c>
    </row>
    <row r="37" spans="2:16" s="32" customFormat="1" ht="15">
      <c r="B37" s="727" t="s">
        <v>587</v>
      </c>
      <c r="C37" s="98"/>
      <c r="D37" s="98"/>
      <c r="E37" s="98"/>
      <c r="F37" s="98"/>
      <c r="G37" s="98"/>
      <c r="H37" s="98"/>
      <c r="I37" s="98"/>
      <c r="J37" s="98"/>
      <c r="K37" s="98"/>
      <c r="L37" s="98"/>
      <c r="M37" s="98"/>
      <c r="N37" s="98"/>
      <c r="O37" s="98"/>
      <c r="P37" s="487">
        <v>24</v>
      </c>
    </row>
    <row r="38" spans="2:16" s="32" customFormat="1" ht="15" hidden="1">
      <c r="B38" s="727" t="s">
        <v>235</v>
      </c>
      <c r="C38" s="98"/>
      <c r="D38" s="98"/>
      <c r="E38" s="98"/>
      <c r="F38" s="98"/>
      <c r="G38" s="98"/>
      <c r="H38" s="98"/>
      <c r="I38" s="98"/>
      <c r="J38" s="98"/>
      <c r="K38" s="98"/>
      <c r="L38" s="98"/>
      <c r="M38" s="98"/>
      <c r="N38" s="98"/>
      <c r="O38" s="98"/>
      <c r="P38" s="487">
        <v>18</v>
      </c>
    </row>
    <row r="39" spans="2:16" s="32" customFormat="1" ht="15">
      <c r="B39" s="727" t="s">
        <v>606</v>
      </c>
      <c r="C39" s="98"/>
      <c r="D39" s="98"/>
      <c r="E39" s="98"/>
      <c r="F39" s="98"/>
      <c r="G39" s="98"/>
      <c r="H39" s="98"/>
      <c r="I39" s="98"/>
      <c r="J39" s="98"/>
      <c r="K39" s="98"/>
      <c r="L39" s="98"/>
      <c r="M39" s="98"/>
      <c r="N39" s="98"/>
      <c r="O39" s="98"/>
      <c r="P39" s="487">
        <v>25</v>
      </c>
    </row>
    <row r="40" spans="2:16" s="98" customFormat="1" ht="15">
      <c r="B40" s="727" t="s">
        <v>601</v>
      </c>
      <c r="P40" s="487">
        <v>26</v>
      </c>
    </row>
    <row r="41" spans="2:16" s="98" customFormat="1" ht="3" customHeight="1">
      <c r="B41" s="727"/>
      <c r="P41" s="487"/>
    </row>
    <row r="42" spans="2:16" s="82" customFormat="1" ht="3" customHeight="1">
      <c r="B42" s="727"/>
      <c r="P42" s="487"/>
    </row>
    <row r="43" spans="2:16" s="82" customFormat="1" ht="15">
      <c r="B43" s="98"/>
      <c r="P43" s="487"/>
    </row>
    <row r="44" spans="2:3" s="82" customFormat="1" ht="15">
      <c r="B44" s="727"/>
      <c r="C44" s="98"/>
    </row>
    <row r="45" spans="2:3" s="82" customFormat="1" ht="15">
      <c r="B45" s="727"/>
      <c r="C45" s="98"/>
    </row>
    <row r="46" spans="2:16" s="82" customFormat="1" ht="15">
      <c r="B46" s="98"/>
      <c r="C46" s="98"/>
      <c r="D46" s="98"/>
      <c r="E46" s="98"/>
      <c r="F46" s="98"/>
      <c r="G46" s="98"/>
      <c r="H46" s="98"/>
      <c r="I46" s="98"/>
      <c r="J46" s="98"/>
      <c r="K46" s="98"/>
      <c r="L46" s="98"/>
      <c r="M46" s="98"/>
      <c r="N46" s="98"/>
      <c r="O46" s="98"/>
      <c r="P46" s="98"/>
    </row>
    <row r="47" spans="2:16" s="82" customFormat="1" ht="15">
      <c r="B47" s="727"/>
      <c r="C47" s="98"/>
      <c r="D47" s="98"/>
      <c r="E47" s="98"/>
      <c r="F47" s="98"/>
      <c r="G47" s="98"/>
      <c r="H47" s="98"/>
      <c r="I47" s="98"/>
      <c r="J47" s="98"/>
      <c r="K47" s="98"/>
      <c r="L47" s="98"/>
      <c r="M47" s="98"/>
      <c r="N47" s="98"/>
      <c r="O47" s="98"/>
      <c r="P47" s="487"/>
    </row>
    <row r="48" spans="2:16" s="16" customFormat="1" ht="15">
      <c r="B48" s="34"/>
      <c r="C48" s="32"/>
      <c r="D48" s="32"/>
      <c r="E48" s="32"/>
      <c r="F48" s="32"/>
      <c r="G48" s="32"/>
      <c r="H48" s="32"/>
      <c r="I48" s="32"/>
      <c r="J48" s="32"/>
      <c r="K48" s="32"/>
      <c r="L48" s="32"/>
      <c r="M48" s="32"/>
      <c r="N48" s="32"/>
      <c r="O48" s="32"/>
      <c r="P48" s="95"/>
    </row>
    <row r="49" spans="2:16" s="16" customFormat="1" ht="15">
      <c r="B49" s="34"/>
      <c r="C49" s="32"/>
      <c r="D49" s="32"/>
      <c r="E49" s="32"/>
      <c r="F49" s="32"/>
      <c r="G49" s="32"/>
      <c r="H49" s="32"/>
      <c r="I49" s="32"/>
      <c r="J49" s="32"/>
      <c r="K49" s="32"/>
      <c r="L49" s="32"/>
      <c r="M49" s="32"/>
      <c r="N49" s="32"/>
      <c r="O49" s="32"/>
      <c r="P49" s="95"/>
    </row>
    <row r="50" spans="2:16" s="16" customFormat="1" ht="15">
      <c r="B50" s="34"/>
      <c r="C50" s="32"/>
      <c r="D50" s="32"/>
      <c r="E50" s="32"/>
      <c r="F50" s="32"/>
      <c r="G50" s="32"/>
      <c r="H50" s="32"/>
      <c r="I50" s="32"/>
      <c r="J50" s="32"/>
      <c r="K50" s="32"/>
      <c r="L50" s="32"/>
      <c r="M50" s="32"/>
      <c r="N50" s="32"/>
      <c r="O50" s="32"/>
      <c r="P50" s="95"/>
    </row>
    <row r="51" spans="2:16" s="16" customFormat="1" ht="15">
      <c r="B51" s="34"/>
      <c r="C51" s="32"/>
      <c r="D51" s="32"/>
      <c r="E51" s="32"/>
      <c r="F51" s="32"/>
      <c r="G51" s="32"/>
      <c r="H51" s="32"/>
      <c r="I51" s="32"/>
      <c r="J51" s="32"/>
      <c r="K51" s="32"/>
      <c r="L51" s="32"/>
      <c r="M51" s="32"/>
      <c r="N51" s="32"/>
      <c r="O51" s="32"/>
      <c r="P51" s="563"/>
    </row>
    <row r="52" spans="2:16" s="16" customFormat="1" ht="15">
      <c r="B52" s="32"/>
      <c r="C52" s="32"/>
      <c r="D52" s="32"/>
      <c r="E52" s="32"/>
      <c r="F52" s="32"/>
      <c r="G52" s="32"/>
      <c r="H52" s="32"/>
      <c r="I52" s="32"/>
      <c r="J52" s="32"/>
      <c r="K52" s="32"/>
      <c r="L52" s="32"/>
      <c r="M52" s="32"/>
      <c r="N52" s="32"/>
      <c r="O52" s="32"/>
      <c r="P52" s="32"/>
    </row>
    <row r="53" spans="2:16" s="16" customFormat="1" ht="15">
      <c r="B53" s="32"/>
      <c r="C53" s="32"/>
      <c r="D53" s="32"/>
      <c r="E53" s="32"/>
      <c r="F53" s="32"/>
      <c r="G53" s="32"/>
      <c r="H53" s="32"/>
      <c r="I53" s="32"/>
      <c r="J53" s="32"/>
      <c r="K53" s="32"/>
      <c r="L53" s="32"/>
      <c r="M53" s="32"/>
      <c r="N53" s="32"/>
      <c r="O53" s="32"/>
      <c r="P53" s="32"/>
    </row>
    <row r="54" spans="2:16" s="16" customFormat="1" ht="15">
      <c r="B54" s="34"/>
      <c r="C54" s="32"/>
      <c r="D54" s="32"/>
      <c r="E54" s="32"/>
      <c r="F54" s="32"/>
      <c r="G54" s="32"/>
      <c r="H54" s="32"/>
      <c r="I54" s="32"/>
      <c r="J54" s="32"/>
      <c r="K54" s="32"/>
      <c r="L54" s="32"/>
      <c r="M54" s="32"/>
      <c r="N54" s="32"/>
      <c r="O54" s="32"/>
      <c r="P54" s="95"/>
    </row>
    <row r="55" spans="2:16" s="16" customFormat="1" ht="15">
      <c r="B55" s="34"/>
      <c r="C55" s="32"/>
      <c r="D55" s="32"/>
      <c r="E55" s="32"/>
      <c r="F55" s="32"/>
      <c r="G55" s="32"/>
      <c r="H55" s="32"/>
      <c r="I55" s="32"/>
      <c r="J55" s="32"/>
      <c r="K55" s="32"/>
      <c r="L55" s="32"/>
      <c r="M55" s="32"/>
      <c r="N55" s="32"/>
      <c r="O55" s="32"/>
      <c r="P55" s="564"/>
    </row>
    <row r="56" spans="2:16" ht="15">
      <c r="B56" s="34"/>
      <c r="C56" s="32"/>
      <c r="D56" s="32"/>
      <c r="E56" s="32"/>
      <c r="F56" s="32"/>
      <c r="G56" s="32"/>
      <c r="H56" s="32"/>
      <c r="I56" s="32"/>
      <c r="J56" s="32"/>
      <c r="K56" s="32"/>
      <c r="L56" s="32"/>
      <c r="M56" s="32"/>
      <c r="N56" s="32"/>
      <c r="O56" s="32"/>
      <c r="P56" s="95"/>
    </row>
    <row r="57" spans="2:16" ht="15">
      <c r="B57" s="34"/>
      <c r="C57" s="32"/>
      <c r="D57" s="32"/>
      <c r="E57" s="32"/>
      <c r="F57" s="32"/>
      <c r="G57" s="32"/>
      <c r="H57" s="32"/>
      <c r="I57" s="32"/>
      <c r="J57" s="32"/>
      <c r="K57" s="32"/>
      <c r="L57" s="32"/>
      <c r="M57" s="32"/>
      <c r="N57" s="32"/>
      <c r="O57" s="32"/>
      <c r="P57" s="95"/>
    </row>
    <row r="58" spans="2:16" ht="15">
      <c r="B58" s="34"/>
      <c r="C58" s="32"/>
      <c r="D58" s="32"/>
      <c r="E58" s="32"/>
      <c r="F58" s="32"/>
      <c r="G58" s="32"/>
      <c r="H58" s="32"/>
      <c r="I58" s="32"/>
      <c r="J58" s="32"/>
      <c r="K58" s="32"/>
      <c r="L58" s="32"/>
      <c r="M58" s="32"/>
      <c r="N58" s="32"/>
      <c r="O58" s="32"/>
      <c r="P58" s="565"/>
    </row>
    <row r="59" spans="2:16" ht="15.75">
      <c r="B59" s="34"/>
      <c r="C59" s="32"/>
      <c r="D59" s="32"/>
      <c r="E59" s="32"/>
      <c r="F59" s="32"/>
      <c r="G59" s="32"/>
      <c r="H59" s="32"/>
      <c r="I59" s="32"/>
      <c r="J59" s="32"/>
      <c r="K59" s="32"/>
      <c r="L59" s="32"/>
      <c r="M59" s="32"/>
      <c r="N59" s="32"/>
      <c r="O59" s="32"/>
      <c r="P59" s="79"/>
    </row>
    <row r="60" spans="2:16" ht="15.75">
      <c r="B60" s="32"/>
      <c r="C60" s="32"/>
      <c r="D60" s="32"/>
      <c r="E60" s="32"/>
      <c r="F60" s="32"/>
      <c r="G60" s="32"/>
      <c r="H60" s="32"/>
      <c r="I60" s="32"/>
      <c r="J60" s="32"/>
      <c r="K60" s="32"/>
      <c r="L60" s="32"/>
      <c r="M60" s="32"/>
      <c r="N60" s="32"/>
      <c r="O60" s="32"/>
      <c r="P60" s="79"/>
    </row>
    <row r="61" spans="2:16" ht="15">
      <c r="B61" s="34"/>
      <c r="C61" s="32"/>
      <c r="D61" s="32"/>
      <c r="E61" s="32"/>
      <c r="F61" s="32"/>
      <c r="G61" s="32"/>
      <c r="H61" s="32"/>
      <c r="I61" s="32"/>
      <c r="J61" s="32"/>
      <c r="K61" s="32"/>
      <c r="L61" s="32"/>
      <c r="M61" s="32"/>
      <c r="N61" s="32"/>
      <c r="O61" s="32"/>
      <c r="P61" s="95"/>
    </row>
    <row r="62" spans="2:16" ht="15">
      <c r="B62" s="34"/>
      <c r="C62" s="32"/>
      <c r="D62" s="32"/>
      <c r="E62" s="32"/>
      <c r="F62" s="32"/>
      <c r="G62" s="32"/>
      <c r="H62" s="32"/>
      <c r="I62" s="32"/>
      <c r="J62" s="32"/>
      <c r="K62" s="32"/>
      <c r="L62" s="32"/>
      <c r="M62" s="32"/>
      <c r="N62" s="32"/>
      <c r="O62" s="32"/>
      <c r="P62" s="95"/>
    </row>
    <row r="63" spans="2:16" ht="15">
      <c r="B63" s="34"/>
      <c r="C63" s="32"/>
      <c r="D63" s="32"/>
      <c r="E63" s="32"/>
      <c r="F63" s="32"/>
      <c r="G63" s="32"/>
      <c r="H63" s="32"/>
      <c r="I63" s="32"/>
      <c r="J63" s="32"/>
      <c r="K63" s="32"/>
      <c r="L63" s="32"/>
      <c r="M63" s="32"/>
      <c r="N63" s="32"/>
      <c r="O63" s="32"/>
      <c r="P63" s="95"/>
    </row>
    <row r="64" spans="2:16" ht="15.75">
      <c r="B64" s="32"/>
      <c r="C64" s="32"/>
      <c r="D64" s="32"/>
      <c r="E64" s="32"/>
      <c r="F64" s="32"/>
      <c r="G64" s="32"/>
      <c r="H64" s="32"/>
      <c r="I64" s="32"/>
      <c r="J64" s="32"/>
      <c r="K64" s="32"/>
      <c r="L64" s="32"/>
      <c r="M64" s="32"/>
      <c r="N64" s="32"/>
      <c r="O64" s="32"/>
      <c r="P64" s="79"/>
    </row>
    <row r="65" spans="2:16" ht="15.75">
      <c r="B65" s="32"/>
      <c r="C65" s="32"/>
      <c r="D65" s="32"/>
      <c r="E65" s="32"/>
      <c r="F65" s="32"/>
      <c r="G65" s="32"/>
      <c r="H65" s="32"/>
      <c r="I65" s="32"/>
      <c r="J65" s="32"/>
      <c r="K65" s="32"/>
      <c r="L65" s="32"/>
      <c r="M65" s="32"/>
      <c r="N65" s="32"/>
      <c r="O65" s="32"/>
      <c r="P65" s="79"/>
    </row>
    <row r="66" spans="2:16" ht="15">
      <c r="B66" s="34"/>
      <c r="C66" s="32"/>
      <c r="D66" s="32"/>
      <c r="E66" s="32"/>
      <c r="F66" s="32"/>
      <c r="G66" s="32"/>
      <c r="H66" s="32"/>
      <c r="I66" s="32"/>
      <c r="J66" s="32"/>
      <c r="K66" s="32"/>
      <c r="L66" s="32"/>
      <c r="M66" s="32"/>
      <c r="N66" s="32"/>
      <c r="O66" s="32"/>
      <c r="P66" s="95"/>
    </row>
    <row r="67" spans="2:16" ht="15">
      <c r="B67" s="34"/>
      <c r="C67" s="32"/>
      <c r="D67" s="32"/>
      <c r="E67" s="32"/>
      <c r="F67" s="32"/>
      <c r="G67" s="32"/>
      <c r="H67" s="32"/>
      <c r="I67" s="32"/>
      <c r="J67" s="32"/>
      <c r="K67" s="32"/>
      <c r="L67" s="32"/>
      <c r="M67" s="32"/>
      <c r="N67" s="32"/>
      <c r="O67" s="32"/>
      <c r="P67" s="95"/>
    </row>
    <row r="68" spans="2:16" ht="15">
      <c r="B68" s="34"/>
      <c r="C68" s="32"/>
      <c r="D68" s="32"/>
      <c r="E68" s="32"/>
      <c r="F68" s="32"/>
      <c r="G68" s="32"/>
      <c r="H68" s="32"/>
      <c r="I68" s="32"/>
      <c r="J68" s="32"/>
      <c r="K68" s="32"/>
      <c r="L68" s="32"/>
      <c r="M68" s="32"/>
      <c r="N68" s="32"/>
      <c r="O68" s="32"/>
      <c r="P68" s="95"/>
    </row>
    <row r="69" spans="2:16" ht="15">
      <c r="B69" s="34"/>
      <c r="C69" s="32"/>
      <c r="D69" s="32"/>
      <c r="E69" s="32"/>
      <c r="F69" s="32"/>
      <c r="G69" s="32"/>
      <c r="H69" s="32"/>
      <c r="I69" s="32"/>
      <c r="J69" s="32"/>
      <c r="K69" s="32"/>
      <c r="L69" s="32"/>
      <c r="M69" s="32"/>
      <c r="N69" s="32"/>
      <c r="O69" s="32"/>
      <c r="P69" s="95"/>
    </row>
    <row r="70" spans="2:16" ht="15">
      <c r="B70" s="34"/>
      <c r="C70" s="16"/>
      <c r="D70" s="16"/>
      <c r="E70" s="16"/>
      <c r="F70" s="16"/>
      <c r="G70" s="16"/>
      <c r="H70" s="16"/>
      <c r="I70" s="16"/>
      <c r="J70" s="16"/>
      <c r="K70" s="16"/>
      <c r="L70" s="16"/>
      <c r="M70" s="16"/>
      <c r="N70" s="16"/>
      <c r="O70" s="16"/>
      <c r="P70" s="95"/>
    </row>
    <row r="71" spans="2:16" ht="15">
      <c r="B71" s="34"/>
      <c r="C71" s="16"/>
      <c r="D71" s="16"/>
      <c r="E71" s="16"/>
      <c r="F71" s="16"/>
      <c r="G71" s="16"/>
      <c r="H71" s="16"/>
      <c r="I71" s="16"/>
      <c r="J71" s="16"/>
      <c r="K71" s="16"/>
      <c r="L71" s="16"/>
      <c r="M71" s="16"/>
      <c r="N71" s="16"/>
      <c r="O71" s="16"/>
      <c r="P71" s="95"/>
    </row>
    <row r="72" spans="2:16" ht="15">
      <c r="B72" s="34"/>
      <c r="C72" s="16"/>
      <c r="D72" s="16"/>
      <c r="E72" s="16"/>
      <c r="F72" s="16"/>
      <c r="G72" s="16"/>
      <c r="H72" s="16"/>
      <c r="I72" s="16"/>
      <c r="J72" s="16"/>
      <c r="K72" s="16"/>
      <c r="L72" s="16"/>
      <c r="M72" s="16"/>
      <c r="N72" s="16"/>
      <c r="O72" s="16"/>
      <c r="P72" s="95"/>
    </row>
    <row r="73" spans="2:16" ht="15">
      <c r="B73" s="32"/>
      <c r="C73" s="16"/>
      <c r="D73" s="16"/>
      <c r="E73" s="16"/>
      <c r="F73" s="16"/>
      <c r="G73" s="16"/>
      <c r="H73" s="16"/>
      <c r="I73" s="16"/>
      <c r="J73" s="16"/>
      <c r="K73" s="16"/>
      <c r="L73" s="16"/>
      <c r="M73" s="16"/>
      <c r="N73" s="16"/>
      <c r="O73" s="16"/>
      <c r="P73" s="95"/>
    </row>
  </sheetData>
  <mergeCells count="2">
    <mergeCell ref="A1:P1"/>
    <mergeCell ref="A2:P2"/>
  </mergeCells>
  <printOptions/>
  <pageMargins left="0.62" right="0.75" top="0.5" bottom="0.5" header="0.25" footer="0.5"/>
  <pageSetup fitToHeight="1" fitToWidth="1" horizontalDpi="600" verticalDpi="600" orientation="landscape" scale="88" r:id="rId2"/>
  <headerFooter alignWithMargins="0">
    <oddFooter>&amp;R
&amp;G</oddFooter>
  </headerFooter>
  <legacyDrawingHF r:id="rId1"/>
</worksheet>
</file>

<file path=xl/worksheets/sheet30.xml><?xml version="1.0" encoding="utf-8"?>
<worksheet xmlns="http://schemas.openxmlformats.org/spreadsheetml/2006/main" xmlns:r="http://schemas.openxmlformats.org/officeDocument/2006/relationships">
  <sheetPr>
    <pageSetUpPr fitToPage="1"/>
  </sheetPr>
  <dimension ref="A1:P62"/>
  <sheetViews>
    <sheetView showGridLines="0" zoomScale="80" zoomScaleNormal="80" zoomScaleSheetLayoutView="80" workbookViewId="0" topLeftCell="A1">
      <selection activeCell="G11" sqref="G11"/>
    </sheetView>
  </sheetViews>
  <sheetFormatPr defaultColWidth="9.140625" defaultRowHeight="12.75"/>
  <cols>
    <col min="1" max="1" width="11.7109375" style="39" customWidth="1"/>
    <col min="2" max="3" width="12.7109375" style="39" customWidth="1"/>
    <col min="4" max="4" width="12.7109375" style="52" customWidth="1"/>
    <col min="5" max="5" width="12.7109375" style="39" customWidth="1"/>
    <col min="6" max="6" width="8.00390625" style="39" customWidth="1"/>
    <col min="7" max="7" width="16.7109375" style="133" customWidth="1"/>
    <col min="8" max="8" width="2.7109375" style="39" customWidth="1"/>
    <col min="9" max="9" width="16.7109375" style="39" customWidth="1"/>
    <col min="10" max="10" width="5.28125" style="16" customWidth="1"/>
    <col min="11" max="11" width="16.7109375" style="133" customWidth="1"/>
    <col min="12" max="12" width="2.7109375" style="133" customWidth="1"/>
    <col min="13" max="13" width="16.7109375" style="133" customWidth="1"/>
    <col min="14" max="14" width="9.140625" style="39" customWidth="1"/>
    <col min="15" max="15" width="17.7109375" style="39" bestFit="1" customWidth="1"/>
    <col min="16" max="16384" width="9.140625" style="39" customWidth="1"/>
  </cols>
  <sheetData>
    <row r="1" spans="1:13" ht="30" customHeight="1">
      <c r="A1" s="925" t="s">
        <v>242</v>
      </c>
      <c r="B1" s="925"/>
      <c r="C1" s="925"/>
      <c r="D1" s="925"/>
      <c r="E1" s="925"/>
      <c r="F1" s="925"/>
      <c r="G1" s="925"/>
      <c r="H1" s="925"/>
      <c r="I1" s="925"/>
      <c r="J1" s="925"/>
      <c r="K1" s="925"/>
      <c r="L1" s="925"/>
      <c r="M1" s="925"/>
    </row>
    <row r="2" spans="1:13" ht="24.75" customHeight="1">
      <c r="A2" s="915" t="s">
        <v>356</v>
      </c>
      <c r="B2" s="915"/>
      <c r="C2" s="915"/>
      <c r="D2" s="915"/>
      <c r="E2" s="915"/>
      <c r="F2" s="915"/>
      <c r="G2" s="915"/>
      <c r="H2" s="915"/>
      <c r="I2" s="915"/>
      <c r="J2" s="915"/>
      <c r="K2" s="915"/>
      <c r="L2" s="915"/>
      <c r="M2" s="915"/>
    </row>
    <row r="3" spans="1:10" ht="16.5">
      <c r="A3" s="154"/>
      <c r="B3" s="233"/>
      <c r="C3" s="233"/>
      <c r="D3" s="234"/>
      <c r="E3" s="269"/>
      <c r="F3" s="154"/>
      <c r="G3" s="154"/>
      <c r="H3" s="154"/>
      <c r="I3" s="154"/>
      <c r="J3" s="82"/>
    </row>
    <row r="4" spans="1:13" ht="15" customHeight="1">
      <c r="A4" s="58"/>
      <c r="B4" s="58"/>
      <c r="C4" s="58"/>
      <c r="D4" s="234"/>
      <c r="E4" s="268"/>
      <c r="F4" s="58"/>
      <c r="G4" s="943"/>
      <c r="H4" s="943"/>
      <c r="I4" s="943"/>
      <c r="J4" s="82"/>
      <c r="K4" s="943"/>
      <c r="L4" s="943"/>
      <c r="M4" s="943"/>
    </row>
    <row r="5" spans="1:16" s="37" customFormat="1" ht="15.75">
      <c r="A5" s="166"/>
      <c r="B5" s="166"/>
      <c r="C5" s="166"/>
      <c r="D5" s="270"/>
      <c r="E5" s="166"/>
      <c r="F5" s="166"/>
      <c r="G5" s="691" t="s">
        <v>53</v>
      </c>
      <c r="H5" s="141"/>
      <c r="I5" s="141"/>
      <c r="J5" s="157"/>
      <c r="K5" s="141" t="s">
        <v>51</v>
      </c>
      <c r="L5" s="141"/>
      <c r="M5" s="141"/>
      <c r="N5" s="303"/>
      <c r="O5" s="303"/>
      <c r="P5" s="303"/>
    </row>
    <row r="6" spans="1:16" ht="15.75">
      <c r="A6" s="58"/>
      <c r="B6" s="58"/>
      <c r="C6" s="58"/>
      <c r="D6" s="59"/>
      <c r="E6" s="58"/>
      <c r="F6" s="58"/>
      <c r="G6" s="142">
        <v>2008</v>
      </c>
      <c r="H6" s="58"/>
      <c r="I6" s="142">
        <v>2007</v>
      </c>
      <c r="J6" s="82"/>
      <c r="K6" s="142">
        <v>2008</v>
      </c>
      <c r="L6" s="58"/>
      <c r="M6" s="142">
        <v>2007</v>
      </c>
      <c r="N6" s="304"/>
      <c r="O6" s="304"/>
      <c r="P6" s="304"/>
    </row>
    <row r="7" spans="1:16" ht="7.5" customHeight="1">
      <c r="A7" s="58"/>
      <c r="B7" s="58"/>
      <c r="C7" s="58"/>
      <c r="D7" s="59"/>
      <c r="E7" s="58"/>
      <c r="F7" s="58"/>
      <c r="G7" s="58"/>
      <c r="H7" s="58"/>
      <c r="I7" s="58"/>
      <c r="J7" s="82"/>
      <c r="K7" s="58"/>
      <c r="L7" s="58"/>
      <c r="M7" s="58"/>
      <c r="N7" s="304"/>
      <c r="O7" s="294"/>
      <c r="P7" s="304"/>
    </row>
    <row r="8" spans="1:16" s="7" customFormat="1" ht="17.1" customHeight="1" thickBot="1">
      <c r="A8" s="58" t="s">
        <v>109</v>
      </c>
      <c r="B8" s="58"/>
      <c r="C8" s="58"/>
      <c r="D8" s="59"/>
      <c r="E8" s="59"/>
      <c r="F8" s="58"/>
      <c r="G8" s="682">
        <v>130858</v>
      </c>
      <c r="H8" s="114"/>
      <c r="I8" s="547">
        <v>306100</v>
      </c>
      <c r="J8" s="116"/>
      <c r="K8" s="682">
        <v>350501</v>
      </c>
      <c r="L8" s="114"/>
      <c r="M8" s="547">
        <v>1055243</v>
      </c>
      <c r="N8" s="294"/>
      <c r="O8" s="296"/>
      <c r="P8" s="294"/>
    </row>
    <row r="9" spans="1:16" s="7" customFormat="1" ht="17.1" customHeight="1" thickTop="1">
      <c r="A9" s="58"/>
      <c r="B9" s="58"/>
      <c r="C9" s="58"/>
      <c r="D9" s="59"/>
      <c r="E9" s="59"/>
      <c r="F9" s="58"/>
      <c r="G9" s="63"/>
      <c r="H9" s="58"/>
      <c r="I9" s="58"/>
      <c r="J9" s="116"/>
      <c r="K9" s="63"/>
      <c r="L9" s="58"/>
      <c r="M9" s="58"/>
      <c r="N9" s="294"/>
      <c r="O9" s="294"/>
      <c r="P9" s="294"/>
    </row>
    <row r="10" spans="1:16" s="7" customFormat="1" ht="17.1" customHeight="1">
      <c r="A10" s="63" t="s">
        <v>256</v>
      </c>
      <c r="B10" s="58"/>
      <c r="C10" s="58"/>
      <c r="D10" s="59"/>
      <c r="E10" s="59"/>
      <c r="F10" s="59"/>
      <c r="G10" s="213"/>
      <c r="H10" s="116"/>
      <c r="I10" s="116"/>
      <c r="J10" s="116"/>
      <c r="K10" s="213"/>
      <c r="L10" s="116"/>
      <c r="M10" s="116"/>
      <c r="N10" s="294"/>
      <c r="O10" s="294"/>
      <c r="P10" s="294"/>
    </row>
    <row r="11" spans="1:16" s="7" customFormat="1" ht="17.1" customHeight="1">
      <c r="A11" s="244" t="s">
        <v>182</v>
      </c>
      <c r="B11" s="58"/>
      <c r="C11" s="58"/>
      <c r="D11" s="59"/>
      <c r="E11" s="59"/>
      <c r="F11" s="59"/>
      <c r="G11" s="692">
        <v>136433.08308260867</v>
      </c>
      <c r="H11" s="117"/>
      <c r="I11" s="117">
        <v>143876.584</v>
      </c>
      <c r="J11" s="116"/>
      <c r="K11" s="692">
        <v>140321.69034316938</v>
      </c>
      <c r="L11" s="117"/>
      <c r="M11" s="117">
        <v>147524</v>
      </c>
      <c r="N11" s="294"/>
      <c r="O11" s="299"/>
      <c r="P11" s="294"/>
    </row>
    <row r="12" spans="1:16" s="7" customFormat="1" ht="17.1" customHeight="1">
      <c r="A12" s="58"/>
      <c r="B12" s="58"/>
      <c r="C12" s="58"/>
      <c r="D12" s="59"/>
      <c r="E12" s="59"/>
      <c r="F12" s="59"/>
      <c r="G12" s="692"/>
      <c r="H12" s="117"/>
      <c r="I12" s="117"/>
      <c r="J12" s="116"/>
      <c r="K12" s="692"/>
      <c r="L12" s="117"/>
      <c r="M12" s="117"/>
      <c r="N12" s="294"/>
      <c r="O12" s="299"/>
      <c r="P12" s="294"/>
    </row>
    <row r="13" spans="1:16" s="7" customFormat="1" ht="17.1" customHeight="1">
      <c r="A13" s="58" t="s">
        <v>412</v>
      </c>
      <c r="B13" s="58"/>
      <c r="C13" s="271"/>
      <c r="D13" s="59"/>
      <c r="E13" s="59"/>
      <c r="F13" s="59"/>
      <c r="G13" s="692"/>
      <c r="H13" s="117"/>
      <c r="I13" s="117"/>
      <c r="J13" s="116"/>
      <c r="K13" s="692"/>
      <c r="L13" s="117"/>
      <c r="M13" s="117"/>
      <c r="N13" s="58"/>
      <c r="O13" s="299"/>
      <c r="P13" s="294"/>
    </row>
    <row r="14" spans="1:16" s="7" customFormat="1" ht="17.1" customHeight="1">
      <c r="A14" s="58" t="s">
        <v>275</v>
      </c>
      <c r="B14" s="58"/>
      <c r="C14" s="58"/>
      <c r="D14" s="59"/>
      <c r="E14" s="59"/>
      <c r="F14" s="59"/>
      <c r="G14" s="692">
        <v>10293.37806392783</v>
      </c>
      <c r="H14" s="117"/>
      <c r="I14" s="117">
        <v>13406</v>
      </c>
      <c r="J14" s="116"/>
      <c r="K14" s="692">
        <v>12023.07284292691</v>
      </c>
      <c r="L14" s="117"/>
      <c r="M14" s="117">
        <v>13055</v>
      </c>
      <c r="N14" s="58"/>
      <c r="O14" s="299"/>
      <c r="P14" s="294"/>
    </row>
    <row r="15" spans="1:16" s="7" customFormat="1" ht="17.1" customHeight="1">
      <c r="A15" s="58" t="s">
        <v>71</v>
      </c>
      <c r="B15" s="58"/>
      <c r="C15" s="58"/>
      <c r="D15" s="59"/>
      <c r="E15" s="59"/>
      <c r="F15" s="59"/>
      <c r="G15" s="692">
        <v>1920.76</v>
      </c>
      <c r="H15" s="117"/>
      <c r="I15" s="117">
        <v>1970</v>
      </c>
      <c r="J15" s="116"/>
      <c r="K15" s="692">
        <v>1673.60925</v>
      </c>
      <c r="L15" s="117"/>
      <c r="M15" s="117">
        <v>1551</v>
      </c>
      <c r="N15" s="58"/>
      <c r="O15" s="299"/>
      <c r="P15" s="294"/>
    </row>
    <row r="16" spans="1:16" s="7" customFormat="1" ht="17.1" customHeight="1">
      <c r="A16" s="58" t="s">
        <v>276</v>
      </c>
      <c r="B16" s="58"/>
      <c r="C16" s="58"/>
      <c r="D16" s="59"/>
      <c r="E16" s="59"/>
      <c r="F16" s="59"/>
      <c r="G16" s="693">
        <v>715.765</v>
      </c>
      <c r="H16" s="117"/>
      <c r="I16" s="151">
        <v>2479</v>
      </c>
      <c r="J16" s="116"/>
      <c r="K16" s="693">
        <v>1301.21625</v>
      </c>
      <c r="L16" s="117"/>
      <c r="M16" s="151">
        <v>2385</v>
      </c>
      <c r="N16" s="58"/>
      <c r="O16" s="299"/>
      <c r="P16" s="294"/>
    </row>
    <row r="17" spans="1:16" s="7" customFormat="1" ht="17.1" customHeight="1" thickBot="1">
      <c r="A17" s="98" t="s">
        <v>223</v>
      </c>
      <c r="B17" s="58"/>
      <c r="C17" s="58"/>
      <c r="D17" s="59"/>
      <c r="E17" s="59"/>
      <c r="F17" s="59"/>
      <c r="G17" s="871">
        <v>149362.98614653654</v>
      </c>
      <c r="H17" s="117"/>
      <c r="I17" s="554">
        <v>161731.584</v>
      </c>
      <c r="J17" s="116"/>
      <c r="K17" s="871">
        <v>155319.5886860963</v>
      </c>
      <c r="L17" s="117"/>
      <c r="M17" s="554">
        <v>164515</v>
      </c>
      <c r="N17" s="98"/>
      <c r="O17" s="299"/>
      <c r="P17" s="294"/>
    </row>
    <row r="18" spans="1:16" s="7" customFormat="1" ht="15.75" customHeight="1" thickTop="1">
      <c r="A18" s="58"/>
      <c r="B18" s="58"/>
      <c r="C18" s="58"/>
      <c r="D18" s="59"/>
      <c r="E18" s="58"/>
      <c r="F18" s="58"/>
      <c r="G18" s="63"/>
      <c r="H18" s="58"/>
      <c r="I18" s="58"/>
      <c r="J18" s="116"/>
      <c r="K18" s="63"/>
      <c r="L18" s="58"/>
      <c r="M18" s="58"/>
      <c r="O18" s="294"/>
      <c r="P18" s="294"/>
    </row>
    <row r="19" spans="1:16" s="7" customFormat="1" ht="17.1" customHeight="1">
      <c r="A19" s="63" t="s">
        <v>413</v>
      </c>
      <c r="B19" s="58"/>
      <c r="C19" s="58"/>
      <c r="D19" s="59"/>
      <c r="E19" s="58"/>
      <c r="F19" s="58"/>
      <c r="G19" s="872"/>
      <c r="H19" s="44"/>
      <c r="I19" s="44"/>
      <c r="J19" s="116"/>
      <c r="K19" s="872"/>
      <c r="L19" s="44"/>
      <c r="M19" s="44"/>
      <c r="N19" s="294"/>
      <c r="O19" s="301"/>
      <c r="P19" s="294"/>
    </row>
    <row r="20" spans="1:16" s="7" customFormat="1" ht="17.1" customHeight="1">
      <c r="A20" s="58" t="s">
        <v>285</v>
      </c>
      <c r="B20" s="58"/>
      <c r="C20" s="58"/>
      <c r="D20" s="59"/>
      <c r="E20" s="58"/>
      <c r="F20" s="58"/>
      <c r="G20" s="873">
        <v>0.9591406061004035</v>
      </c>
      <c r="H20" s="633"/>
      <c r="I20" s="633">
        <v>2.1275178454334167</v>
      </c>
      <c r="J20" s="633"/>
      <c r="K20" s="873">
        <v>2.497840578622006</v>
      </c>
      <c r="L20" s="633"/>
      <c r="M20" s="633">
        <v>7.153025948320273</v>
      </c>
      <c r="N20" s="294"/>
      <c r="O20" s="302"/>
      <c r="P20" s="294"/>
    </row>
    <row r="21" spans="1:16" ht="15.75">
      <c r="A21" s="58" t="s">
        <v>286</v>
      </c>
      <c r="B21" s="58"/>
      <c r="C21" s="58"/>
      <c r="D21" s="59"/>
      <c r="E21" s="58"/>
      <c r="F21" s="58"/>
      <c r="G21" s="873">
        <v>0.8761106976772529</v>
      </c>
      <c r="H21" s="633"/>
      <c r="I21" s="633">
        <v>1.8926420704566895</v>
      </c>
      <c r="J21" s="633"/>
      <c r="K21" s="873">
        <v>2.256645251027347</v>
      </c>
      <c r="L21" s="633"/>
      <c r="M21" s="633">
        <v>6.414266176336504</v>
      </c>
      <c r="N21" s="304"/>
      <c r="O21" s="302"/>
      <c r="P21" s="304"/>
    </row>
    <row r="22" spans="1:16" ht="15.95" customHeight="1">
      <c r="A22" s="116"/>
      <c r="B22" s="116"/>
      <c r="C22" s="116"/>
      <c r="D22" s="234"/>
      <c r="E22" s="116"/>
      <c r="F22" s="116"/>
      <c r="G22" s="116"/>
      <c r="H22" s="116"/>
      <c r="I22" s="116"/>
      <c r="J22" s="82"/>
      <c r="N22" s="304"/>
      <c r="O22" s="304"/>
      <c r="P22" s="304"/>
    </row>
    <row r="23" spans="1:16" ht="15.95" customHeight="1">
      <c r="A23" s="7"/>
      <c r="B23" s="7"/>
      <c r="C23" s="7"/>
      <c r="E23" s="7"/>
      <c r="F23" s="7"/>
      <c r="G23" s="274"/>
      <c r="H23" s="7"/>
      <c r="I23" s="116"/>
      <c r="N23" s="304"/>
      <c r="O23" s="304"/>
      <c r="P23" s="304"/>
    </row>
    <row r="24" ht="15.95" customHeight="1"/>
    <row r="25" spans="1:13" ht="32.25" customHeight="1">
      <c r="A25" s="950"/>
      <c r="B25" s="950"/>
      <c r="C25" s="950"/>
      <c r="D25" s="950"/>
      <c r="E25" s="950"/>
      <c r="F25" s="950"/>
      <c r="G25" s="950"/>
      <c r="H25" s="950"/>
      <c r="I25" s="950"/>
      <c r="J25" s="950"/>
      <c r="K25" s="950"/>
      <c r="L25" s="950"/>
      <c r="M25" s="950"/>
    </row>
    <row r="26" spans="1:9" ht="12.75">
      <c r="A26" s="53"/>
      <c r="B26" s="58"/>
      <c r="C26" s="58"/>
      <c r="D26" s="59"/>
      <c r="E26" s="58"/>
      <c r="F26" s="60"/>
      <c r="G26" s="60"/>
      <c r="H26" s="60"/>
      <c r="I26" s="60"/>
    </row>
    <row r="27" spans="1:9" ht="12.75">
      <c r="A27" s="53"/>
      <c r="B27" s="58"/>
      <c r="C27" s="58"/>
      <c r="D27" s="59"/>
      <c r="E27" s="58"/>
      <c r="F27" s="60"/>
      <c r="G27" s="60"/>
      <c r="H27" s="60"/>
      <c r="I27" s="60"/>
    </row>
    <row r="28" spans="1:9" ht="12.75">
      <c r="A28" s="53"/>
      <c r="B28" s="58"/>
      <c r="C28" s="58"/>
      <c r="D28" s="59"/>
      <c r="E28" s="58"/>
      <c r="F28" s="60"/>
      <c r="G28" s="60"/>
      <c r="H28" s="60"/>
      <c r="I28" s="60"/>
    </row>
    <row r="29" spans="1:9" ht="12.75">
      <c r="A29" s="53"/>
      <c r="B29" s="58"/>
      <c r="C29" s="58"/>
      <c r="D29" s="59"/>
      <c r="E29" s="58"/>
      <c r="F29" s="60"/>
      <c r="G29" s="60"/>
      <c r="H29" s="60"/>
      <c r="I29" s="60"/>
    </row>
    <row r="30" spans="1:13" ht="12.75">
      <c r="A30" s="51"/>
      <c r="B30" s="51"/>
      <c r="C30" s="51"/>
      <c r="D30" s="41"/>
      <c r="E30" s="51"/>
      <c r="F30" s="51"/>
      <c r="G30" s="53"/>
      <c r="H30" s="51"/>
      <c r="I30" s="51"/>
      <c r="J30" s="51"/>
      <c r="K30" s="121"/>
      <c r="L30" s="121"/>
      <c r="M30" s="121"/>
    </row>
    <row r="31" spans="1:11" ht="16.5" customHeight="1">
      <c r="A31" s="86"/>
      <c r="J31" s="39"/>
      <c r="K31" s="82"/>
    </row>
    <row r="32" spans="1:9" ht="15.75">
      <c r="A32" s="63"/>
      <c r="B32" s="63"/>
      <c r="C32" s="58"/>
      <c r="D32" s="59"/>
      <c r="E32" s="58"/>
      <c r="F32" s="60"/>
      <c r="G32" s="62"/>
      <c r="H32" s="60"/>
      <c r="I32" s="62"/>
    </row>
    <row r="33" spans="1:9" ht="12.75">
      <c r="A33" s="58"/>
      <c r="B33" s="58"/>
      <c r="C33" s="58"/>
      <c r="D33" s="59"/>
      <c r="E33" s="58"/>
      <c r="F33" s="60"/>
      <c r="G33" s="60"/>
      <c r="H33" s="60"/>
      <c r="I33" s="60"/>
    </row>
    <row r="34" spans="1:9" ht="12.75">
      <c r="A34" s="58"/>
      <c r="B34" s="58"/>
      <c r="C34" s="58"/>
      <c r="D34" s="59"/>
      <c r="E34" s="58"/>
      <c r="F34" s="60"/>
      <c r="G34" s="60"/>
      <c r="H34" s="60"/>
      <c r="I34" s="60"/>
    </row>
    <row r="35" spans="1:9" ht="12.75">
      <c r="A35" s="58"/>
      <c r="B35" s="58"/>
      <c r="C35" s="58"/>
      <c r="D35" s="59"/>
      <c r="E35" s="58"/>
      <c r="F35" s="60"/>
      <c r="G35" s="60"/>
      <c r="H35" s="60"/>
      <c r="I35" s="60"/>
    </row>
    <row r="36" spans="1:9" ht="12.75">
      <c r="A36" s="58"/>
      <c r="B36" s="58"/>
      <c r="C36" s="58"/>
      <c r="D36" s="59"/>
      <c r="E36" s="58"/>
      <c r="F36" s="60"/>
      <c r="G36" s="60"/>
      <c r="H36" s="60"/>
      <c r="I36" s="60"/>
    </row>
    <row r="37" spans="1:9" ht="12.75">
      <c r="A37" s="58"/>
      <c r="B37" s="58"/>
      <c r="C37" s="58"/>
      <c r="D37" s="59"/>
      <c r="E37" s="58"/>
      <c r="F37" s="60"/>
      <c r="G37" s="60"/>
      <c r="H37" s="60"/>
      <c r="I37" s="60"/>
    </row>
    <row r="38" spans="1:9" ht="15.75">
      <c r="A38" s="53"/>
      <c r="B38" s="58"/>
      <c r="C38" s="58"/>
      <c r="D38" s="59"/>
      <c r="E38" s="58"/>
      <c r="F38" s="62"/>
      <c r="G38" s="62"/>
      <c r="H38" s="62"/>
      <c r="I38" s="62"/>
    </row>
    <row r="39" spans="1:9" ht="12.75">
      <c r="A39" s="58"/>
      <c r="B39" s="58"/>
      <c r="C39" s="58"/>
      <c r="D39" s="59"/>
      <c r="E39" s="58"/>
      <c r="F39" s="60"/>
      <c r="G39" s="60"/>
      <c r="H39" s="60"/>
      <c r="I39" s="60"/>
    </row>
    <row r="40" spans="1:9" ht="12.75">
      <c r="A40" s="58"/>
      <c r="B40" s="58"/>
      <c r="C40" s="58"/>
      <c r="D40" s="59"/>
      <c r="E40" s="58"/>
      <c r="F40" s="60"/>
      <c r="G40" s="60"/>
      <c r="H40" s="60"/>
      <c r="I40" s="60"/>
    </row>
    <row r="41" spans="1:9" ht="12.75">
      <c r="A41" s="53"/>
      <c r="B41" s="64"/>
      <c r="C41" s="65"/>
      <c r="D41" s="59"/>
      <c r="E41" s="58"/>
      <c r="F41" s="60"/>
      <c r="G41" s="60"/>
      <c r="H41" s="60"/>
      <c r="I41" s="60"/>
    </row>
    <row r="42" spans="1:9" ht="12.75">
      <c r="A42" s="58"/>
      <c r="B42" s="58"/>
      <c r="C42" s="58"/>
      <c r="D42" s="59"/>
      <c r="E42" s="58"/>
      <c r="F42" s="58"/>
      <c r="G42" s="58"/>
      <c r="H42" s="58"/>
      <c r="I42" s="58"/>
    </row>
    <row r="43" spans="1:9" ht="15.75">
      <c r="A43" s="63"/>
      <c r="B43" s="58"/>
      <c r="C43" s="58"/>
      <c r="D43" s="59"/>
      <c r="E43" s="58"/>
      <c r="F43" s="66"/>
      <c r="G43" s="66"/>
      <c r="H43" s="66"/>
      <c r="I43" s="66"/>
    </row>
    <row r="44" spans="1:9" ht="15.75">
      <c r="A44" s="63"/>
      <c r="B44" s="58"/>
      <c r="C44" s="58"/>
      <c r="D44" s="59"/>
      <c r="E44" s="58"/>
      <c r="F44" s="66"/>
      <c r="G44" s="66"/>
      <c r="H44" s="66"/>
      <c r="I44" s="66"/>
    </row>
    <row r="45" spans="1:9" ht="15.75">
      <c r="A45" s="63"/>
      <c r="B45" s="58"/>
      <c r="C45" s="58"/>
      <c r="D45" s="59"/>
      <c r="E45" s="58"/>
      <c r="F45" s="66"/>
      <c r="G45" s="67"/>
      <c r="H45" s="66"/>
      <c r="I45" s="67"/>
    </row>
    <row r="46" spans="1:9" ht="15.75">
      <c r="A46" s="63"/>
      <c r="B46" s="58"/>
      <c r="C46" s="58"/>
      <c r="D46" s="59"/>
      <c r="E46" s="58"/>
      <c r="F46" s="66"/>
      <c r="G46" s="67"/>
      <c r="H46" s="66"/>
      <c r="I46" s="67"/>
    </row>
    <row r="47" spans="1:9" ht="15.75">
      <c r="A47" s="63"/>
      <c r="B47" s="58"/>
      <c r="C47" s="58"/>
      <c r="D47" s="59"/>
      <c r="E47" s="58"/>
      <c r="F47" s="66"/>
      <c r="G47" s="66"/>
      <c r="H47" s="66"/>
      <c r="I47" s="66"/>
    </row>
    <row r="48" spans="1:9" ht="15.75">
      <c r="A48" s="63"/>
      <c r="B48" s="58"/>
      <c r="C48" s="58"/>
      <c r="D48" s="59"/>
      <c r="E48" s="58"/>
      <c r="F48" s="66"/>
      <c r="G48" s="66"/>
      <c r="H48" s="66"/>
      <c r="I48" s="66"/>
    </row>
    <row r="49" spans="1:9" ht="15.75">
      <c r="A49" s="63"/>
      <c r="B49" s="58"/>
      <c r="C49" s="58"/>
      <c r="D49" s="59"/>
      <c r="E49" s="58"/>
      <c r="F49" s="66"/>
      <c r="G49" s="66"/>
      <c r="H49" s="66"/>
      <c r="I49" s="66"/>
    </row>
    <row r="50" spans="1:9" ht="15.75">
      <c r="A50" s="63"/>
      <c r="B50" s="58"/>
      <c r="C50" s="58"/>
      <c r="D50" s="59"/>
      <c r="E50" s="58"/>
      <c r="F50" s="66"/>
      <c r="G50" s="66"/>
      <c r="H50" s="66"/>
      <c r="I50" s="66"/>
    </row>
    <row r="51" spans="1:9" ht="12.75">
      <c r="A51" s="58"/>
      <c r="B51" s="58"/>
      <c r="C51" s="58"/>
      <c r="D51" s="59"/>
      <c r="E51" s="58"/>
      <c r="F51" s="58"/>
      <c r="G51" s="58"/>
      <c r="H51" s="58"/>
      <c r="I51" s="58"/>
    </row>
    <row r="52" spans="1:9" ht="12.75">
      <c r="A52" s="53"/>
      <c r="B52" s="53"/>
      <c r="C52" s="53"/>
      <c r="D52" s="59"/>
      <c r="E52" s="53"/>
      <c r="F52" s="53"/>
      <c r="G52" s="53"/>
      <c r="H52" s="53"/>
      <c r="I52" s="53"/>
    </row>
    <row r="53" spans="1:9" ht="12.75">
      <c r="A53" s="53"/>
      <c r="B53" s="53"/>
      <c r="C53" s="53"/>
      <c r="D53" s="59"/>
      <c r="E53" s="53"/>
      <c r="F53" s="53"/>
      <c r="G53" s="53"/>
      <c r="H53" s="53"/>
      <c r="I53" s="53"/>
    </row>
    <row r="54" spans="1:9" ht="12.75">
      <c r="A54" s="53"/>
      <c r="B54" s="53"/>
      <c r="C54" s="53"/>
      <c r="D54" s="59"/>
      <c r="E54" s="53"/>
      <c r="F54" s="53"/>
      <c r="G54" s="53"/>
      <c r="H54" s="53"/>
      <c r="I54" s="53"/>
    </row>
    <row r="55" spans="1:9" ht="12.75">
      <c r="A55" s="53"/>
      <c r="B55" s="53"/>
      <c r="C55" s="53"/>
      <c r="D55" s="59"/>
      <c r="E55" s="53"/>
      <c r="F55" s="53"/>
      <c r="G55" s="53"/>
      <c r="H55" s="53"/>
      <c r="I55" s="53"/>
    </row>
    <row r="56" spans="1:9" ht="12.75">
      <c r="A56" s="53"/>
      <c r="B56" s="53"/>
      <c r="C56" s="53"/>
      <c r="D56" s="59"/>
      <c r="E56" s="53"/>
      <c r="F56" s="53"/>
      <c r="G56" s="53"/>
      <c r="H56" s="53"/>
      <c r="I56" s="53"/>
    </row>
    <row r="57" spans="1:9" ht="12.75">
      <c r="A57" s="53"/>
      <c r="B57" s="53"/>
      <c r="C57" s="53"/>
      <c r="D57" s="59"/>
      <c r="E57" s="53"/>
      <c r="F57" s="53"/>
      <c r="G57" s="53"/>
      <c r="H57" s="53"/>
      <c r="I57" s="53"/>
    </row>
    <row r="58" spans="1:9" ht="12.75">
      <c r="A58" s="53"/>
      <c r="B58" s="53"/>
      <c r="C58" s="53"/>
      <c r="D58" s="59"/>
      <c r="E58" s="53"/>
      <c r="F58" s="53"/>
      <c r="G58" s="53"/>
      <c r="H58" s="53"/>
      <c r="I58" s="53"/>
    </row>
    <row r="59" spans="1:9" ht="12.75">
      <c r="A59" s="53"/>
      <c r="B59" s="53"/>
      <c r="C59" s="53"/>
      <c r="D59" s="59"/>
      <c r="E59" s="53"/>
      <c r="F59" s="53"/>
      <c r="G59" s="53"/>
      <c r="H59" s="53"/>
      <c r="I59" s="53"/>
    </row>
    <row r="60" spans="1:9" ht="12.75">
      <c r="A60" s="53"/>
      <c r="B60" s="53"/>
      <c r="C60" s="53"/>
      <c r="D60" s="59"/>
      <c r="E60" s="53"/>
      <c r="F60" s="53"/>
      <c r="G60" s="53"/>
      <c r="H60" s="53"/>
      <c r="I60" s="53"/>
    </row>
    <row r="61" spans="1:9" ht="12.75">
      <c r="A61" s="53"/>
      <c r="B61" s="53"/>
      <c r="C61" s="53"/>
      <c r="D61" s="59"/>
      <c r="E61" s="53"/>
      <c r="F61" s="53"/>
      <c r="G61" s="53"/>
      <c r="H61" s="53"/>
      <c r="I61" s="53"/>
    </row>
    <row r="62" spans="1:9" ht="12.75">
      <c r="A62" s="53"/>
      <c r="B62" s="53"/>
      <c r="C62" s="53"/>
      <c r="D62" s="59"/>
      <c r="E62" s="53"/>
      <c r="F62" s="53"/>
      <c r="G62" s="53"/>
      <c r="H62" s="53"/>
      <c r="I62" s="53"/>
    </row>
  </sheetData>
  <mergeCells count="5">
    <mergeCell ref="A25:M25"/>
    <mergeCell ref="A1:M1"/>
    <mergeCell ref="A2:M2"/>
    <mergeCell ref="G4:I4"/>
    <mergeCell ref="K4:M4"/>
  </mergeCells>
  <printOptions horizontalCentered="1"/>
  <pageMargins left="0.62" right="0.75" top="0.5" bottom="0.5" header="0.25" footer="0.5"/>
  <pageSetup fitToHeight="1" fitToWidth="1" horizontalDpi="600" verticalDpi="600" orientation="landscape" scale="79" r:id="rId2"/>
  <headerFooter alignWithMargins="0">
    <oddFooter>&amp;R
&amp;G
24</oddFooter>
  </headerFooter>
  <legacyDrawingHF r:id="rId1"/>
</worksheet>
</file>

<file path=xl/worksheets/sheet31.xml><?xml version="1.0" encoding="utf-8"?>
<worksheet xmlns="http://schemas.openxmlformats.org/spreadsheetml/2006/main" xmlns:r="http://schemas.openxmlformats.org/officeDocument/2006/relationships">
  <sheetPr>
    <pageSetUpPr fitToPage="1"/>
  </sheetPr>
  <dimension ref="A1:S65"/>
  <sheetViews>
    <sheetView showGridLines="0" zoomScale="75" zoomScaleNormal="75" zoomScaleSheetLayoutView="80" workbookViewId="0" topLeftCell="A1">
      <selection activeCell="G13" sqref="G13"/>
    </sheetView>
  </sheetViews>
  <sheetFormatPr defaultColWidth="9.140625" defaultRowHeight="12.75"/>
  <cols>
    <col min="1" max="1" width="11.7109375" style="39" customWidth="1"/>
    <col min="2" max="3" width="12.7109375" style="39" customWidth="1"/>
    <col min="4" max="4" width="12.7109375" style="52" customWidth="1"/>
    <col min="5" max="5" width="2.28125" style="39" customWidth="1"/>
    <col min="6" max="6" width="7.28125" style="39" customWidth="1"/>
    <col min="7" max="7" width="15.7109375" style="133" customWidth="1"/>
    <col min="8" max="8" width="1.7109375" style="39" customWidth="1"/>
    <col min="9" max="9" width="15.7109375" style="39" customWidth="1"/>
    <col min="10" max="10" width="1.7109375" style="16" customWidth="1"/>
    <col min="11" max="11" width="15.7109375" style="133" customWidth="1"/>
    <col min="12" max="12" width="1.7109375" style="133" customWidth="1"/>
    <col min="13" max="13" width="15.7109375" style="133" customWidth="1"/>
    <col min="14" max="14" width="1.7109375" style="39" customWidth="1"/>
    <col min="15" max="15" width="15.7109375" style="39" customWidth="1"/>
    <col min="16" max="16" width="1.7109375" style="39" customWidth="1"/>
    <col min="17" max="17" width="15.7109375" style="133" customWidth="1"/>
    <col min="18" max="18" width="3.57421875" style="39" customWidth="1"/>
    <col min="19" max="16384" width="9.140625" style="39" customWidth="1"/>
  </cols>
  <sheetData>
    <row r="1" spans="1:17" ht="30" customHeight="1">
      <c r="A1" s="925" t="s">
        <v>242</v>
      </c>
      <c r="B1" s="925"/>
      <c r="C1" s="925"/>
      <c r="D1" s="925"/>
      <c r="E1" s="925"/>
      <c r="F1" s="925"/>
      <c r="G1" s="925"/>
      <c r="H1" s="925"/>
      <c r="I1" s="925"/>
      <c r="J1" s="925"/>
      <c r="K1" s="925"/>
      <c r="L1" s="925"/>
      <c r="M1" s="925"/>
      <c r="N1" s="925"/>
      <c r="O1" s="925"/>
      <c r="P1" s="925"/>
      <c r="Q1" s="925"/>
    </row>
    <row r="2" spans="1:17" ht="24.95" customHeight="1">
      <c r="A2" s="915" t="s">
        <v>588</v>
      </c>
      <c r="B2" s="915"/>
      <c r="C2" s="915"/>
      <c r="D2" s="915"/>
      <c r="E2" s="915"/>
      <c r="F2" s="915"/>
      <c r="G2" s="915"/>
      <c r="H2" s="915"/>
      <c r="I2" s="915"/>
      <c r="J2" s="915"/>
      <c r="K2" s="915"/>
      <c r="L2" s="915"/>
      <c r="M2" s="915"/>
      <c r="N2" s="915"/>
      <c r="O2" s="915"/>
      <c r="P2" s="915"/>
      <c r="Q2" s="915"/>
    </row>
    <row r="3" spans="1:10" ht="16.5">
      <c r="A3" s="154"/>
      <c r="B3" s="233"/>
      <c r="C3" s="233"/>
      <c r="D3" s="234"/>
      <c r="E3" s="269"/>
      <c r="F3" s="154"/>
      <c r="G3" s="154"/>
      <c r="H3" s="154"/>
      <c r="I3" s="154"/>
      <c r="J3" s="82"/>
    </row>
    <row r="4" spans="1:17" ht="15" customHeight="1">
      <c r="A4" s="58"/>
      <c r="B4" s="58"/>
      <c r="C4" s="58"/>
      <c r="D4" s="234"/>
      <c r="E4" s="268"/>
      <c r="F4" s="58"/>
      <c r="G4" s="943"/>
      <c r="H4" s="943"/>
      <c r="I4" s="943"/>
      <c r="J4" s="82"/>
      <c r="K4" s="943"/>
      <c r="L4" s="943"/>
      <c r="M4" s="943"/>
      <c r="Q4" s="39"/>
    </row>
    <row r="5" spans="1:18" s="37" customFormat="1" ht="15.75">
      <c r="A5" s="166"/>
      <c r="B5" s="166"/>
      <c r="C5" s="166"/>
      <c r="D5" s="270"/>
      <c r="E5" s="166"/>
      <c r="F5" s="166"/>
      <c r="G5" s="921" t="s">
        <v>481</v>
      </c>
      <c r="H5" s="921"/>
      <c r="I5" s="921"/>
      <c r="J5" s="921"/>
      <c r="K5" s="921"/>
      <c r="L5" s="921"/>
      <c r="M5" s="921"/>
      <c r="N5" s="921"/>
      <c r="O5" s="921"/>
      <c r="P5" s="921"/>
      <c r="Q5" s="921"/>
      <c r="R5" s="485"/>
    </row>
    <row r="6" spans="1:18" ht="18">
      <c r="A6" s="58"/>
      <c r="B6" s="58"/>
      <c r="C6" s="58"/>
      <c r="D6" s="59"/>
      <c r="E6" s="58"/>
      <c r="F6" s="58"/>
      <c r="G6" s="425" t="s">
        <v>44</v>
      </c>
      <c r="H6" s="438"/>
      <c r="I6" s="424" t="s">
        <v>615</v>
      </c>
      <c r="J6" s="438"/>
      <c r="K6" s="424" t="s">
        <v>561</v>
      </c>
      <c r="L6" s="438"/>
      <c r="M6" s="425" t="s">
        <v>531</v>
      </c>
      <c r="N6" s="438"/>
      <c r="O6" s="425" t="s">
        <v>450</v>
      </c>
      <c r="P6" s="438"/>
      <c r="Q6" s="425" t="s">
        <v>43</v>
      </c>
      <c r="R6" s="438"/>
    </row>
    <row r="7" spans="1:18" ht="7.5" customHeight="1">
      <c r="A7" s="58"/>
      <c r="B7" s="58"/>
      <c r="C7" s="58"/>
      <c r="D7" s="59"/>
      <c r="E7" s="58"/>
      <c r="F7" s="58"/>
      <c r="G7" s="58"/>
      <c r="H7" s="58"/>
      <c r="I7" s="58"/>
      <c r="J7" s="82"/>
      <c r="K7" s="58"/>
      <c r="L7" s="58"/>
      <c r="M7" s="58"/>
      <c r="N7" s="304"/>
      <c r="O7" s="294"/>
      <c r="P7" s="304"/>
      <c r="Q7" s="58"/>
      <c r="R7" s="304"/>
    </row>
    <row r="8" spans="1:18" s="7" customFormat="1" ht="17.1" customHeight="1" thickBot="1">
      <c r="A8" s="58" t="s">
        <v>95</v>
      </c>
      <c r="B8" s="58"/>
      <c r="C8" s="58"/>
      <c r="D8" s="59"/>
      <c r="E8" s="59"/>
      <c r="F8" s="58"/>
      <c r="G8" s="682">
        <v>130858</v>
      </c>
      <c r="H8" s="114"/>
      <c r="I8" s="547">
        <v>-249347</v>
      </c>
      <c r="J8" s="116"/>
      <c r="K8" s="547">
        <v>231267.113</v>
      </c>
      <c r="L8" s="114"/>
      <c r="M8" s="547">
        <v>237721.8559999999</v>
      </c>
      <c r="N8" s="58"/>
      <c r="O8" s="547">
        <v>306100</v>
      </c>
      <c r="P8" s="58"/>
      <c r="Q8" s="547">
        <v>280958</v>
      </c>
      <c r="R8" s="294"/>
    </row>
    <row r="9" spans="1:18" s="7" customFormat="1" ht="17.1" customHeight="1" thickTop="1">
      <c r="A9" s="58"/>
      <c r="B9" s="58"/>
      <c r="C9" s="58"/>
      <c r="D9" s="59"/>
      <c r="E9" s="59"/>
      <c r="F9" s="58"/>
      <c r="G9" s="63"/>
      <c r="H9" s="58"/>
      <c r="I9" s="58"/>
      <c r="J9" s="116"/>
      <c r="K9" s="58"/>
      <c r="L9" s="58"/>
      <c r="M9" s="58"/>
      <c r="N9" s="58"/>
      <c r="O9" s="58"/>
      <c r="P9" s="58"/>
      <c r="Q9" s="58"/>
      <c r="R9" s="294"/>
    </row>
    <row r="10" spans="8:16" ht="12.75">
      <c r="H10" s="133"/>
      <c r="I10" s="133"/>
      <c r="J10" s="82"/>
      <c r="N10" s="133"/>
      <c r="O10" s="133"/>
      <c r="P10" s="133"/>
    </row>
    <row r="11" spans="1:17" ht="15.75">
      <c r="A11" s="63" t="s">
        <v>597</v>
      </c>
      <c r="B11" s="63"/>
      <c r="C11" s="63"/>
      <c r="D11" s="644"/>
      <c r="E11" s="645"/>
      <c r="F11" s="646"/>
      <c r="G11" s="674"/>
      <c r="H11" s="133"/>
      <c r="I11" s="674"/>
      <c r="J11" s="82"/>
      <c r="K11" s="674"/>
      <c r="M11" s="674"/>
      <c r="N11" s="133"/>
      <c r="O11" s="674"/>
      <c r="P11" s="133"/>
      <c r="Q11" s="674"/>
    </row>
    <row r="12" spans="1:17" ht="15.75">
      <c r="A12" s="63"/>
      <c r="B12" s="63"/>
      <c r="C12" s="63"/>
      <c r="D12" s="644"/>
      <c r="E12" s="645"/>
      <c r="F12" s="646"/>
      <c r="G12" s="674"/>
      <c r="H12" s="133"/>
      <c r="I12" s="674"/>
      <c r="J12" s="82"/>
      <c r="K12" s="674"/>
      <c r="M12" s="674"/>
      <c r="N12" s="133"/>
      <c r="O12" s="674"/>
      <c r="P12" s="133"/>
      <c r="Q12" s="674"/>
    </row>
    <row r="13" spans="1:17" ht="15.75">
      <c r="A13" s="244" t="s">
        <v>479</v>
      </c>
      <c r="B13" s="244"/>
      <c r="C13" s="644"/>
      <c r="D13" s="644"/>
      <c r="E13" s="645"/>
      <c r="F13" s="646"/>
      <c r="G13" s="692">
        <v>137991</v>
      </c>
      <c r="H13" s="133"/>
      <c r="I13" s="117">
        <v>139653</v>
      </c>
      <c r="J13" s="82"/>
      <c r="K13" s="117">
        <v>144590</v>
      </c>
      <c r="M13" s="117">
        <v>142520</v>
      </c>
      <c r="N13" s="133"/>
      <c r="O13" s="117">
        <v>145710</v>
      </c>
      <c r="P13" s="133"/>
      <c r="Q13" s="117">
        <v>149995</v>
      </c>
    </row>
    <row r="14" spans="1:17" ht="15.75">
      <c r="A14" s="244" t="s">
        <v>598</v>
      </c>
      <c r="B14" s="244"/>
      <c r="C14" s="644"/>
      <c r="D14" s="644"/>
      <c r="E14" s="645"/>
      <c r="F14" s="646"/>
      <c r="G14" s="692">
        <v>12.223</v>
      </c>
      <c r="H14" s="133"/>
      <c r="I14" s="117">
        <v>113</v>
      </c>
      <c r="J14" s="82"/>
      <c r="K14" s="117">
        <v>154</v>
      </c>
      <c r="M14" s="117">
        <v>2189</v>
      </c>
      <c r="N14" s="133"/>
      <c r="O14" s="117">
        <v>62</v>
      </c>
      <c r="P14" s="133"/>
      <c r="Q14" s="117">
        <v>33</v>
      </c>
    </row>
    <row r="15" spans="1:17" ht="15.75">
      <c r="A15" s="244" t="s">
        <v>599</v>
      </c>
      <c r="B15" s="244"/>
      <c r="C15" s="644"/>
      <c r="D15" s="644"/>
      <c r="E15" s="645"/>
      <c r="F15" s="645"/>
      <c r="G15" s="692">
        <v>-1791.831</v>
      </c>
      <c r="H15" s="694"/>
      <c r="I15" s="117">
        <v>-1775</v>
      </c>
      <c r="J15" s="82"/>
      <c r="K15" s="117">
        <v>-5091</v>
      </c>
      <c r="M15" s="117">
        <v>-119</v>
      </c>
      <c r="N15" s="133"/>
      <c r="O15" s="117">
        <v>-3240</v>
      </c>
      <c r="P15" s="133"/>
      <c r="Q15" s="117">
        <v>0</v>
      </c>
    </row>
    <row r="16" spans="1:17" ht="15.75">
      <c r="A16" s="244" t="s">
        <v>600</v>
      </c>
      <c r="B16" s="244"/>
      <c r="C16" s="644"/>
      <c r="D16" s="644"/>
      <c r="E16" s="645"/>
      <c r="F16" s="645"/>
      <c r="G16" s="693">
        <v>0</v>
      </c>
      <c r="H16" s="694"/>
      <c r="I16" s="151">
        <v>0</v>
      </c>
      <c r="J16" s="82"/>
      <c r="K16" s="151">
        <v>0</v>
      </c>
      <c r="M16" s="151">
        <v>0</v>
      </c>
      <c r="N16" s="133"/>
      <c r="O16" s="151">
        <v>-12</v>
      </c>
      <c r="P16" s="133"/>
      <c r="Q16" s="151">
        <v>-46</v>
      </c>
    </row>
    <row r="17" spans="1:17" ht="16.5" thickBot="1">
      <c r="A17" s="577" t="s">
        <v>480</v>
      </c>
      <c r="B17" s="244"/>
      <c r="C17" s="644"/>
      <c r="D17" s="644"/>
      <c r="E17" s="645"/>
      <c r="F17" s="645"/>
      <c r="G17" s="871">
        <v>136211.392</v>
      </c>
      <c r="H17" s="694"/>
      <c r="I17" s="554">
        <v>137991</v>
      </c>
      <c r="J17" s="82"/>
      <c r="K17" s="554">
        <v>139653</v>
      </c>
      <c r="M17" s="554">
        <v>144590</v>
      </c>
      <c r="N17" s="133"/>
      <c r="O17" s="554">
        <v>142520</v>
      </c>
      <c r="P17" s="133"/>
      <c r="Q17" s="554">
        <v>149982</v>
      </c>
    </row>
    <row r="18" spans="1:17" ht="13.5" thickTop="1">
      <c r="A18" s="647"/>
      <c r="B18" s="647"/>
      <c r="C18" s="647"/>
      <c r="D18" s="647"/>
      <c r="E18" s="645"/>
      <c r="F18" s="645"/>
      <c r="G18" s="694"/>
      <c r="H18" s="694"/>
      <c r="I18" s="674"/>
      <c r="J18" s="82"/>
      <c r="K18" s="674"/>
      <c r="M18" s="674"/>
      <c r="N18" s="133"/>
      <c r="O18" s="674"/>
      <c r="P18" s="133"/>
      <c r="Q18" s="674"/>
    </row>
    <row r="19" spans="5:17" ht="12.75">
      <c r="E19" s="645"/>
      <c r="F19" s="645"/>
      <c r="G19" s="694"/>
      <c r="H19" s="694"/>
      <c r="I19" s="674"/>
      <c r="J19" s="82"/>
      <c r="K19" s="674"/>
      <c r="M19" s="674"/>
      <c r="N19" s="133"/>
      <c r="O19" s="674"/>
      <c r="P19" s="133"/>
      <c r="Q19" s="674"/>
    </row>
    <row r="20" spans="1:17" ht="15.75">
      <c r="A20" s="648"/>
      <c r="B20" s="260"/>
      <c r="C20" s="260"/>
      <c r="D20" s="260"/>
      <c r="E20" s="260"/>
      <c r="F20" s="260"/>
      <c r="G20" s="266"/>
      <c r="H20" s="266"/>
      <c r="I20" s="266"/>
      <c r="J20" s="266"/>
      <c r="K20" s="266"/>
      <c r="M20" s="266"/>
      <c r="N20" s="133"/>
      <c r="O20" s="266"/>
      <c r="P20" s="133"/>
      <c r="Q20" s="266"/>
    </row>
    <row r="21" spans="1:18" s="7" customFormat="1" ht="17.1" customHeight="1">
      <c r="A21" s="63" t="s">
        <v>256</v>
      </c>
      <c r="B21" s="58"/>
      <c r="C21" s="58"/>
      <c r="D21" s="59"/>
      <c r="E21" s="59"/>
      <c r="F21" s="59"/>
      <c r="G21" s="213"/>
      <c r="H21" s="116"/>
      <c r="I21" s="116"/>
      <c r="J21" s="116"/>
      <c r="K21" s="116"/>
      <c r="L21" s="116"/>
      <c r="M21" s="116"/>
      <c r="N21" s="58"/>
      <c r="O21" s="116"/>
      <c r="P21" s="58"/>
      <c r="Q21" s="116"/>
      <c r="R21" s="294"/>
    </row>
    <row r="22" spans="1:18" s="7" customFormat="1" ht="17.1" customHeight="1">
      <c r="A22" s="244" t="s">
        <v>182</v>
      </c>
      <c r="B22" s="58"/>
      <c r="C22" s="58"/>
      <c r="D22" s="59"/>
      <c r="E22" s="59"/>
      <c r="F22" s="59"/>
      <c r="G22" s="692">
        <v>136433.08308260867</v>
      </c>
      <c r="H22" s="117"/>
      <c r="I22" s="117">
        <v>139335</v>
      </c>
      <c r="J22" s="116"/>
      <c r="K22" s="117">
        <v>142333.3675664835</v>
      </c>
      <c r="L22" s="117"/>
      <c r="M22" s="117">
        <v>143239</v>
      </c>
      <c r="N22" s="58"/>
      <c r="O22" s="117">
        <v>143876.584</v>
      </c>
      <c r="P22" s="58"/>
      <c r="Q22" s="117">
        <v>150006.396</v>
      </c>
      <c r="R22" s="294"/>
    </row>
    <row r="23" spans="1:18" s="7" customFormat="1" ht="17.1" customHeight="1">
      <c r="A23" s="58"/>
      <c r="B23" s="58"/>
      <c r="C23" s="58"/>
      <c r="D23" s="59"/>
      <c r="E23" s="59"/>
      <c r="F23" s="59"/>
      <c r="G23" s="692"/>
      <c r="H23" s="117"/>
      <c r="I23" s="117"/>
      <c r="J23" s="116"/>
      <c r="K23" s="117"/>
      <c r="L23" s="117"/>
      <c r="M23" s="117"/>
      <c r="N23" s="58"/>
      <c r="O23" s="117"/>
      <c r="P23" s="58"/>
      <c r="Q23" s="117"/>
      <c r="R23" s="294"/>
    </row>
    <row r="24" spans="1:18" s="7" customFormat="1" ht="17.1" customHeight="1">
      <c r="A24" s="58" t="s">
        <v>412</v>
      </c>
      <c r="B24" s="58"/>
      <c r="C24" s="271"/>
      <c r="D24" s="59"/>
      <c r="E24" s="59"/>
      <c r="F24" s="59"/>
      <c r="G24" s="692"/>
      <c r="H24" s="117"/>
      <c r="I24" s="117"/>
      <c r="J24" s="116"/>
      <c r="K24" s="117"/>
      <c r="L24" s="117"/>
      <c r="M24" s="117"/>
      <c r="N24" s="58"/>
      <c r="O24" s="117"/>
      <c r="P24" s="58"/>
      <c r="Q24" s="117"/>
      <c r="R24" s="294"/>
    </row>
    <row r="25" spans="1:18" s="7" customFormat="1" ht="17.1" customHeight="1">
      <c r="A25" s="58" t="s">
        <v>8</v>
      </c>
      <c r="B25" s="58"/>
      <c r="C25" s="58"/>
      <c r="D25" s="59"/>
      <c r="E25" s="59"/>
      <c r="F25" s="59"/>
      <c r="G25" s="692">
        <v>10293.37806392783</v>
      </c>
      <c r="H25" s="117"/>
      <c r="I25" s="117">
        <v>0</v>
      </c>
      <c r="J25" s="116"/>
      <c r="K25" s="117">
        <v>12579</v>
      </c>
      <c r="L25" s="117"/>
      <c r="M25" s="117">
        <v>13160</v>
      </c>
      <c r="N25" s="58"/>
      <c r="O25" s="117">
        <v>13406</v>
      </c>
      <c r="P25" s="58"/>
      <c r="Q25" s="117">
        <v>12479.009</v>
      </c>
      <c r="R25" s="294"/>
    </row>
    <row r="26" spans="1:18" s="7" customFormat="1" ht="17.1" customHeight="1">
      <c r="A26" s="58" t="s">
        <v>9</v>
      </c>
      <c r="B26" s="58"/>
      <c r="C26" s="58"/>
      <c r="D26" s="59"/>
      <c r="E26" s="59"/>
      <c r="F26" s="59"/>
      <c r="G26" s="692">
        <v>715.765</v>
      </c>
      <c r="H26" s="117"/>
      <c r="I26" s="117">
        <v>0</v>
      </c>
      <c r="J26" s="116"/>
      <c r="K26" s="117">
        <v>1496.106</v>
      </c>
      <c r="L26" s="117"/>
      <c r="M26" s="117">
        <v>1527</v>
      </c>
      <c r="N26" s="58"/>
      <c r="O26" s="117">
        <v>1970</v>
      </c>
      <c r="P26" s="58"/>
      <c r="Q26" s="117">
        <v>2240.023</v>
      </c>
      <c r="R26" s="294"/>
    </row>
    <row r="27" spans="1:18" s="7" customFormat="1" ht="17.1" customHeight="1">
      <c r="A27" s="58" t="s">
        <v>10</v>
      </c>
      <c r="B27" s="58"/>
      <c r="C27" s="58"/>
      <c r="D27" s="59"/>
      <c r="E27" s="59"/>
      <c r="F27" s="59"/>
      <c r="G27" s="692">
        <v>1920.76</v>
      </c>
      <c r="H27" s="117"/>
      <c r="I27" s="151">
        <v>0</v>
      </c>
      <c r="J27" s="116"/>
      <c r="K27" s="151">
        <v>1194.002</v>
      </c>
      <c r="L27" s="117"/>
      <c r="M27" s="151">
        <v>2258</v>
      </c>
      <c r="N27" s="58"/>
      <c r="O27" s="151">
        <v>2479</v>
      </c>
      <c r="P27" s="58"/>
      <c r="Q27" s="117">
        <v>1260.844</v>
      </c>
      <c r="R27" s="294"/>
    </row>
    <row r="28" spans="1:18" s="7" customFormat="1" ht="17.1" customHeight="1" thickBot="1">
      <c r="A28" s="98" t="s">
        <v>223</v>
      </c>
      <c r="B28" s="58"/>
      <c r="C28" s="58"/>
      <c r="D28" s="59"/>
      <c r="E28" s="59"/>
      <c r="F28" s="59"/>
      <c r="G28" s="733">
        <v>149362.98614653654</v>
      </c>
      <c r="H28" s="117"/>
      <c r="I28" s="554">
        <v>139335</v>
      </c>
      <c r="J28" s="116"/>
      <c r="K28" s="554">
        <v>157602.4755664835</v>
      </c>
      <c r="L28" s="117"/>
      <c r="M28" s="554">
        <v>160184</v>
      </c>
      <c r="N28" s="58"/>
      <c r="O28" s="554">
        <v>161731.584</v>
      </c>
      <c r="P28" s="58"/>
      <c r="Q28" s="815">
        <v>165986.272</v>
      </c>
      <c r="R28" s="294"/>
    </row>
    <row r="29" spans="1:18" s="7" customFormat="1" ht="15.75" customHeight="1" thickTop="1">
      <c r="A29" s="58"/>
      <c r="B29" s="58"/>
      <c r="C29" s="58"/>
      <c r="D29" s="59"/>
      <c r="E29" s="58"/>
      <c r="F29" s="58"/>
      <c r="G29" s="63"/>
      <c r="H29" s="58"/>
      <c r="I29" s="58"/>
      <c r="J29" s="116"/>
      <c r="K29" s="58"/>
      <c r="L29" s="58"/>
      <c r="M29" s="58"/>
      <c r="N29" s="58"/>
      <c r="O29" s="58"/>
      <c r="P29" s="58"/>
      <c r="Q29" s="58"/>
      <c r="R29" s="294"/>
    </row>
    <row r="30" spans="1:18" s="7" customFormat="1" ht="17.1" customHeight="1">
      <c r="A30" s="63" t="s">
        <v>413</v>
      </c>
      <c r="B30" s="58"/>
      <c r="C30" s="58"/>
      <c r="D30" s="59"/>
      <c r="E30" s="58"/>
      <c r="F30" s="58"/>
      <c r="G30" s="872"/>
      <c r="H30" s="44"/>
      <c r="I30" s="44"/>
      <c r="J30" s="116"/>
      <c r="K30" s="44"/>
      <c r="L30" s="44"/>
      <c r="M30" s="44"/>
      <c r="N30" s="58"/>
      <c r="O30" s="44"/>
      <c r="P30" s="58"/>
      <c r="Q30" s="44"/>
      <c r="R30" s="294"/>
    </row>
    <row r="31" spans="1:18" s="7" customFormat="1" ht="17.1" customHeight="1">
      <c r="A31" s="58" t="s">
        <v>285</v>
      </c>
      <c r="B31" s="58"/>
      <c r="C31" s="58"/>
      <c r="D31" s="59"/>
      <c r="E31" s="58"/>
      <c r="F31" s="58"/>
      <c r="G31" s="873">
        <v>0.9591406061004035</v>
      </c>
      <c r="H31" s="120"/>
      <c r="I31" s="633">
        <v>-1.789550364230093</v>
      </c>
      <c r="J31" s="120"/>
      <c r="K31" s="633">
        <v>1.624827101009718</v>
      </c>
      <c r="L31" s="120"/>
      <c r="M31" s="633">
        <v>1.6596168361968453</v>
      </c>
      <c r="N31" s="58"/>
      <c r="O31" s="633">
        <v>2.1275178454334167</v>
      </c>
      <c r="P31" s="58"/>
      <c r="Q31" s="633">
        <v>1.8729734697445832</v>
      </c>
      <c r="R31" s="294"/>
    </row>
    <row r="32" spans="1:18" s="7" customFormat="1" ht="17.1" customHeight="1">
      <c r="A32" s="58"/>
      <c r="B32" s="58"/>
      <c r="C32" s="58"/>
      <c r="D32" s="59"/>
      <c r="E32" s="58"/>
      <c r="F32" s="58"/>
      <c r="G32" s="873"/>
      <c r="H32" s="120"/>
      <c r="I32" s="116"/>
      <c r="J32" s="120"/>
      <c r="K32" s="116"/>
      <c r="L32" s="120"/>
      <c r="M32" s="116"/>
      <c r="N32" s="58"/>
      <c r="O32" s="633"/>
      <c r="P32" s="58"/>
      <c r="Q32" s="116"/>
      <c r="R32" s="294"/>
    </row>
    <row r="33" spans="1:19" ht="15.75">
      <c r="A33" s="58" t="s">
        <v>286</v>
      </c>
      <c r="B33" s="58"/>
      <c r="C33" s="58"/>
      <c r="D33" s="59"/>
      <c r="E33" s="58"/>
      <c r="F33" s="58"/>
      <c r="G33" s="873">
        <v>0.8761106976772529</v>
      </c>
      <c r="H33" s="120"/>
      <c r="I33" s="633">
        <v>-1.789550364230093</v>
      </c>
      <c r="J33" s="120"/>
      <c r="K33" s="633">
        <v>1.4674169407170068</v>
      </c>
      <c r="L33" s="120"/>
      <c r="M33" s="633">
        <v>1.4840549368226534</v>
      </c>
      <c r="N33" s="53"/>
      <c r="O33" s="633">
        <v>1.8926420704566895</v>
      </c>
      <c r="P33" s="53"/>
      <c r="Q33" s="633">
        <v>1.6926580530707986</v>
      </c>
      <c r="R33" s="304"/>
      <c r="S33" s="7"/>
    </row>
    <row r="34" spans="1:19" ht="12.75">
      <c r="A34" s="58"/>
      <c r="B34" s="58"/>
      <c r="C34" s="58"/>
      <c r="D34" s="59"/>
      <c r="E34" s="58"/>
      <c r="F34" s="60"/>
      <c r="G34" s="60"/>
      <c r="H34" s="60"/>
      <c r="I34" s="60"/>
      <c r="S34" s="7"/>
    </row>
    <row r="35" spans="1:19" ht="20.25" customHeight="1">
      <c r="A35" s="190"/>
      <c r="B35" s="190"/>
      <c r="C35" s="190"/>
      <c r="D35" s="284"/>
      <c r="E35" s="190"/>
      <c r="F35" s="286"/>
      <c r="G35" s="286"/>
      <c r="H35" s="286"/>
      <c r="I35" s="286"/>
      <c r="J35" s="640"/>
      <c r="K35" s="287"/>
      <c r="L35" s="287"/>
      <c r="M35" s="287"/>
      <c r="N35" s="746"/>
      <c r="O35" s="746"/>
      <c r="P35" s="746"/>
      <c r="Q35" s="287"/>
      <c r="S35" s="7"/>
    </row>
    <row r="36" spans="1:19" ht="31.5" customHeight="1">
      <c r="A36" s="951" t="s">
        <v>18</v>
      </c>
      <c r="B36" s="951"/>
      <c r="C36" s="951"/>
      <c r="D36" s="951"/>
      <c r="E36" s="951"/>
      <c r="F36" s="951"/>
      <c r="G36" s="951"/>
      <c r="H36" s="951"/>
      <c r="I36" s="951"/>
      <c r="J36" s="951"/>
      <c r="K36" s="951"/>
      <c r="L36" s="951"/>
      <c r="M36" s="951"/>
      <c r="N36" s="951"/>
      <c r="O36" s="951"/>
      <c r="P36" s="951"/>
      <c r="Q36" s="951"/>
      <c r="S36" s="7"/>
    </row>
    <row r="37" spans="1:19" ht="12.75">
      <c r="A37" s="58"/>
      <c r="B37" s="58"/>
      <c r="C37" s="58"/>
      <c r="D37" s="59"/>
      <c r="E37" s="58"/>
      <c r="F37" s="60"/>
      <c r="G37" s="60"/>
      <c r="H37" s="60"/>
      <c r="I37" s="60"/>
      <c r="S37" s="7"/>
    </row>
    <row r="38" spans="1:19" ht="12.75">
      <c r="A38" s="58"/>
      <c r="B38" s="58"/>
      <c r="C38" s="58"/>
      <c r="D38" s="59"/>
      <c r="E38" s="58"/>
      <c r="F38" s="60"/>
      <c r="G38" s="60"/>
      <c r="H38" s="60"/>
      <c r="I38" s="60"/>
      <c r="S38" s="7"/>
    </row>
    <row r="39" spans="1:19" ht="12.75">
      <c r="A39" s="58"/>
      <c r="B39" s="58"/>
      <c r="C39" s="58"/>
      <c r="D39" s="59"/>
      <c r="E39" s="58"/>
      <c r="F39" s="60"/>
      <c r="G39" s="60"/>
      <c r="H39" s="60"/>
      <c r="I39" s="60"/>
      <c r="S39" s="7"/>
    </row>
    <row r="40" spans="1:9" ht="12.75">
      <c r="A40" s="58"/>
      <c r="B40" s="58"/>
      <c r="C40" s="58"/>
      <c r="D40" s="59"/>
      <c r="E40" s="58"/>
      <c r="F40" s="60"/>
      <c r="G40" s="60"/>
      <c r="H40" s="60"/>
      <c r="I40" s="60"/>
    </row>
    <row r="41" spans="1:9" ht="15.75">
      <c r="A41" s="53"/>
      <c r="B41" s="58"/>
      <c r="C41" s="58"/>
      <c r="D41" s="59"/>
      <c r="E41" s="58"/>
      <c r="F41" s="62"/>
      <c r="G41" s="62"/>
      <c r="H41" s="62"/>
      <c r="I41" s="62"/>
    </row>
    <row r="42" spans="1:9" ht="12.75">
      <c r="A42" s="58"/>
      <c r="B42" s="58"/>
      <c r="C42" s="58"/>
      <c r="D42" s="59"/>
      <c r="E42" s="58"/>
      <c r="F42" s="60"/>
      <c r="G42" s="60"/>
      <c r="H42" s="60"/>
      <c r="I42" s="60"/>
    </row>
    <row r="43" spans="1:9" ht="12.75">
      <c r="A43" s="58"/>
      <c r="B43" s="58"/>
      <c r="C43" s="58"/>
      <c r="D43" s="59"/>
      <c r="E43" s="58"/>
      <c r="F43" s="60"/>
      <c r="G43" s="60"/>
      <c r="H43" s="60"/>
      <c r="I43" s="60"/>
    </row>
    <row r="44" spans="1:9" ht="12.75">
      <c r="A44" s="53"/>
      <c r="B44" s="64"/>
      <c r="C44" s="65"/>
      <c r="D44" s="59"/>
      <c r="E44" s="58"/>
      <c r="F44" s="60"/>
      <c r="G44" s="60"/>
      <c r="H44" s="60"/>
      <c r="I44" s="60"/>
    </row>
    <row r="45" spans="1:9" ht="12.75">
      <c r="A45" s="58"/>
      <c r="B45" s="58"/>
      <c r="C45" s="58"/>
      <c r="D45" s="59"/>
      <c r="E45" s="58"/>
      <c r="F45" s="58"/>
      <c r="G45" s="58"/>
      <c r="H45" s="58"/>
      <c r="I45" s="58"/>
    </row>
    <row r="46" spans="1:9" ht="15.75">
      <c r="A46" s="63"/>
      <c r="B46" s="58"/>
      <c r="C46" s="58"/>
      <c r="D46" s="59"/>
      <c r="E46" s="58"/>
      <c r="F46" s="66"/>
      <c r="G46" s="66"/>
      <c r="H46" s="66"/>
      <c r="I46" s="66"/>
    </row>
    <row r="47" spans="1:9" ht="15.75">
      <c r="A47" s="63"/>
      <c r="B47" s="58"/>
      <c r="C47" s="58"/>
      <c r="D47" s="59"/>
      <c r="E47" s="58"/>
      <c r="F47" s="66"/>
      <c r="G47" s="66"/>
      <c r="H47" s="66"/>
      <c r="I47" s="66"/>
    </row>
    <row r="48" spans="1:9" ht="15.75">
      <c r="A48" s="63"/>
      <c r="B48" s="58"/>
      <c r="C48" s="58"/>
      <c r="D48" s="59"/>
      <c r="E48" s="58"/>
      <c r="F48" s="66"/>
      <c r="G48" s="67"/>
      <c r="H48" s="66"/>
      <c r="I48" s="67"/>
    </row>
    <row r="49" spans="1:9" ht="15.75">
      <c r="A49" s="63"/>
      <c r="B49" s="58"/>
      <c r="C49" s="58"/>
      <c r="D49" s="59"/>
      <c r="E49" s="58"/>
      <c r="F49" s="66"/>
      <c r="G49" s="67"/>
      <c r="H49" s="66"/>
      <c r="I49" s="67"/>
    </row>
    <row r="50" spans="1:9" ht="15.75">
      <c r="A50" s="63"/>
      <c r="B50" s="58"/>
      <c r="C50" s="58"/>
      <c r="D50" s="59"/>
      <c r="E50" s="58"/>
      <c r="F50" s="66"/>
      <c r="G50" s="66"/>
      <c r="H50" s="66"/>
      <c r="I50" s="66"/>
    </row>
    <row r="51" spans="1:9" ht="15.75">
      <c r="A51" s="63"/>
      <c r="B51" s="58"/>
      <c r="C51" s="58"/>
      <c r="D51" s="59"/>
      <c r="E51" s="58"/>
      <c r="F51" s="66"/>
      <c r="G51" s="66"/>
      <c r="H51" s="66"/>
      <c r="I51" s="66"/>
    </row>
    <row r="52" spans="1:9" ht="15.75">
      <c r="A52" s="63"/>
      <c r="B52" s="58"/>
      <c r="C52" s="58"/>
      <c r="D52" s="59"/>
      <c r="E52" s="58"/>
      <c r="F52" s="66"/>
      <c r="G52" s="66"/>
      <c r="H52" s="66"/>
      <c r="I52" s="66"/>
    </row>
    <row r="53" spans="1:9" ht="15.75">
      <c r="A53" s="63"/>
      <c r="B53" s="58"/>
      <c r="C53" s="58"/>
      <c r="D53" s="59"/>
      <c r="E53" s="58"/>
      <c r="F53" s="66"/>
      <c r="G53" s="66"/>
      <c r="H53" s="66"/>
      <c r="I53" s="66"/>
    </row>
    <row r="54" spans="1:9" ht="12.75">
      <c r="A54" s="58"/>
      <c r="B54" s="58"/>
      <c r="C54" s="58"/>
      <c r="D54" s="59"/>
      <c r="E54" s="58"/>
      <c r="F54" s="58"/>
      <c r="G54" s="58"/>
      <c r="H54" s="58"/>
      <c r="I54" s="58"/>
    </row>
    <row r="55" spans="1:9" ht="12.75">
      <c r="A55" s="53"/>
      <c r="B55" s="53"/>
      <c r="C55" s="53"/>
      <c r="D55" s="59"/>
      <c r="E55" s="53"/>
      <c r="F55" s="53"/>
      <c r="G55" s="53"/>
      <c r="H55" s="53"/>
      <c r="I55" s="53"/>
    </row>
    <row r="56" spans="1:9" ht="12.75">
      <c r="A56" s="53"/>
      <c r="B56" s="53"/>
      <c r="C56" s="53"/>
      <c r="D56" s="59"/>
      <c r="E56" s="53"/>
      <c r="F56" s="53"/>
      <c r="G56" s="53"/>
      <c r="H56" s="53"/>
      <c r="I56" s="53"/>
    </row>
    <row r="57" spans="1:9" ht="12.75">
      <c r="A57" s="53"/>
      <c r="B57" s="53"/>
      <c r="C57" s="53"/>
      <c r="D57" s="59"/>
      <c r="E57" s="53"/>
      <c r="F57" s="53"/>
      <c r="G57" s="53"/>
      <c r="H57" s="53"/>
      <c r="I57" s="53"/>
    </row>
    <row r="58" spans="1:9" ht="12.75">
      <c r="A58" s="53"/>
      <c r="B58" s="53"/>
      <c r="C58" s="53"/>
      <c r="D58" s="59"/>
      <c r="E58" s="53"/>
      <c r="F58" s="53"/>
      <c r="G58" s="53"/>
      <c r="H58" s="53"/>
      <c r="I58" s="53"/>
    </row>
    <row r="59" spans="1:9" ht="12.75">
      <c r="A59" s="53"/>
      <c r="B59" s="53"/>
      <c r="C59" s="53"/>
      <c r="D59" s="59"/>
      <c r="E59" s="53"/>
      <c r="F59" s="53"/>
      <c r="G59" s="53"/>
      <c r="H59" s="53"/>
      <c r="I59" s="53"/>
    </row>
    <row r="60" spans="1:9" ht="12.75">
      <c r="A60" s="53"/>
      <c r="B60" s="53"/>
      <c r="C60" s="53"/>
      <c r="D60" s="59"/>
      <c r="E60" s="53"/>
      <c r="F60" s="53"/>
      <c r="G60" s="53"/>
      <c r="H60" s="53"/>
      <c r="I60" s="53"/>
    </row>
    <row r="61" spans="1:9" ht="12.75">
      <c r="A61" s="53"/>
      <c r="B61" s="53"/>
      <c r="C61" s="53"/>
      <c r="D61" s="59"/>
      <c r="E61" s="53"/>
      <c r="F61" s="53"/>
      <c r="G61" s="53"/>
      <c r="H61" s="53"/>
      <c r="I61" s="53"/>
    </row>
    <row r="62" spans="1:9" ht="12.75">
      <c r="A62" s="53"/>
      <c r="B62" s="53"/>
      <c r="C62" s="53"/>
      <c r="D62" s="59"/>
      <c r="E62" s="53"/>
      <c r="F62" s="53"/>
      <c r="G62" s="53"/>
      <c r="H62" s="53"/>
      <c r="I62" s="53"/>
    </row>
    <row r="63" spans="1:9" ht="12.75">
      <c r="A63" s="53"/>
      <c r="B63" s="53"/>
      <c r="C63" s="53"/>
      <c r="D63" s="59"/>
      <c r="E63" s="53"/>
      <c r="F63" s="53"/>
      <c r="G63" s="53"/>
      <c r="H63" s="53"/>
      <c r="I63" s="53"/>
    </row>
    <row r="64" spans="1:9" ht="12.75">
      <c r="A64" s="53"/>
      <c r="B64" s="53"/>
      <c r="C64" s="53"/>
      <c r="D64" s="59"/>
      <c r="E64" s="53"/>
      <c r="F64" s="53"/>
      <c r="G64" s="53"/>
      <c r="H64" s="53"/>
      <c r="I64" s="53"/>
    </row>
    <row r="65" spans="1:9" ht="12.75">
      <c r="A65" s="53"/>
      <c r="B65" s="53"/>
      <c r="C65" s="53"/>
      <c r="D65" s="59"/>
      <c r="E65" s="53"/>
      <c r="F65" s="53"/>
      <c r="G65" s="53"/>
      <c r="H65" s="53"/>
      <c r="I65" s="53"/>
    </row>
  </sheetData>
  <mergeCells count="6">
    <mergeCell ref="A1:Q1"/>
    <mergeCell ref="A2:Q2"/>
    <mergeCell ref="A36:Q36"/>
    <mergeCell ref="G5:Q5"/>
    <mergeCell ref="G4:I4"/>
    <mergeCell ref="K4:M4"/>
  </mergeCells>
  <printOptions horizontalCentered="1"/>
  <pageMargins left="0.62" right="0.75" top="0.5" bottom="0.5" header="0.25" footer="0.5"/>
  <pageSetup fitToHeight="1" fitToWidth="1" horizontalDpi="600" verticalDpi="600" orientation="landscape" scale="75" r:id="rId2"/>
  <headerFooter alignWithMargins="0">
    <oddFooter>&amp;R
&amp;G
25</oddFooter>
  </headerFooter>
  <legacyDrawingHF r:id="rId1"/>
</worksheet>
</file>

<file path=xl/worksheets/sheet32.xml><?xml version="1.0" encoding="utf-8"?>
<worksheet xmlns="http://schemas.openxmlformats.org/spreadsheetml/2006/main" xmlns:r="http://schemas.openxmlformats.org/officeDocument/2006/relationships">
  <dimension ref="A1:AU40"/>
  <sheetViews>
    <sheetView showGridLines="0" zoomScale="75" zoomScaleNormal="75" zoomScaleSheetLayoutView="85" workbookViewId="0" topLeftCell="A4">
      <selection activeCell="O20" sqref="O20"/>
    </sheetView>
  </sheetViews>
  <sheetFormatPr defaultColWidth="9.140625" defaultRowHeight="12.75"/>
  <cols>
    <col min="1" max="2" width="2.7109375" style="18" customWidth="1"/>
    <col min="3" max="3" width="24.7109375" style="18" customWidth="1"/>
    <col min="4" max="4" width="12.421875" style="18" customWidth="1"/>
    <col min="5" max="5" width="2.7109375" style="18" customWidth="1"/>
    <col min="6" max="6" width="14.28125" style="18" bestFit="1" customWidth="1"/>
    <col min="7" max="7" width="2.7109375" style="18" customWidth="1"/>
    <col min="8" max="8" width="17.421875" style="16" bestFit="1" customWidth="1"/>
    <col min="9" max="9" width="2.7109375" style="18" customWidth="1"/>
    <col min="10" max="10" width="23.00390625" style="82" bestFit="1" customWidth="1"/>
    <col min="11" max="11" width="2.7109375" style="18" customWidth="1"/>
    <col min="12" max="12" width="18.00390625" style="16" bestFit="1" customWidth="1"/>
    <col min="13" max="13" width="2.7109375" style="16" customWidth="1"/>
    <col min="14" max="26" width="9.28125" style="16" customWidth="1"/>
    <col min="27" max="27" width="9.140625" style="16" customWidth="1"/>
    <col min="28" max="28" width="12.421875" style="16" bestFit="1" customWidth="1"/>
    <col min="29" max="46" width="9.140625" style="16" customWidth="1"/>
    <col min="47" max="16384" width="9.140625" style="18" customWidth="1"/>
  </cols>
  <sheetData>
    <row r="1" spans="1:13" ht="31.5">
      <c r="A1" s="914" t="s">
        <v>242</v>
      </c>
      <c r="B1" s="914"/>
      <c r="C1" s="914"/>
      <c r="D1" s="914"/>
      <c r="E1" s="914"/>
      <c r="F1" s="914"/>
      <c r="G1" s="914"/>
      <c r="H1" s="914"/>
      <c r="I1" s="914"/>
      <c r="J1" s="914"/>
      <c r="K1" s="914"/>
      <c r="L1" s="914"/>
      <c r="M1" s="914"/>
    </row>
    <row r="2" spans="1:13" ht="21">
      <c r="A2" s="907" t="s">
        <v>589</v>
      </c>
      <c r="B2" s="907"/>
      <c r="C2" s="907"/>
      <c r="D2" s="907"/>
      <c r="E2" s="907"/>
      <c r="F2" s="907"/>
      <c r="G2" s="907"/>
      <c r="H2" s="907"/>
      <c r="I2" s="907"/>
      <c r="J2" s="907"/>
      <c r="K2" s="907"/>
      <c r="L2" s="907"/>
      <c r="M2" s="907"/>
    </row>
    <row r="3" spans="1:13" ht="15" customHeight="1">
      <c r="A3" s="91"/>
      <c r="B3" s="91"/>
      <c r="C3" s="91"/>
      <c r="D3" s="91"/>
      <c r="E3" s="91"/>
      <c r="F3" s="91"/>
      <c r="G3" s="91"/>
      <c r="H3" s="91"/>
      <c r="I3" s="91"/>
      <c r="J3" s="91"/>
      <c r="K3" s="83"/>
      <c r="L3" s="82"/>
      <c r="M3" s="82"/>
    </row>
    <row r="4" spans="1:10" s="121" customFormat="1" ht="15" customHeight="1">
      <c r="A4" s="63"/>
      <c r="H4" s="161"/>
      <c r="I4" s="120"/>
      <c r="J4" s="180"/>
    </row>
    <row r="5" spans="3:13" s="610" customFormat="1" ht="15" customHeight="1">
      <c r="C5" s="634"/>
      <c r="D5" s="634"/>
      <c r="E5" s="634"/>
      <c r="F5" s="954" t="s">
        <v>72</v>
      </c>
      <c r="G5" s="954"/>
      <c r="H5" s="954"/>
      <c r="I5" s="954"/>
      <c r="J5" s="954"/>
      <c r="K5" s="954"/>
      <c r="L5" s="954"/>
      <c r="M5" s="634"/>
    </row>
    <row r="6" spans="1:16" s="39" customFormat="1" ht="7.5" customHeight="1">
      <c r="A6" s="58"/>
      <c r="B6" s="58"/>
      <c r="C6" s="58"/>
      <c r="D6" s="58"/>
      <c r="E6" s="59"/>
      <c r="F6" s="58"/>
      <c r="G6" s="58"/>
      <c r="H6" s="294"/>
      <c r="I6" s="58"/>
      <c r="J6" s="58"/>
      <c r="K6" s="82"/>
      <c r="L6" s="294"/>
      <c r="M6" s="58"/>
      <c r="N6" s="304"/>
      <c r="O6" s="294"/>
      <c r="P6" s="304"/>
    </row>
    <row r="7" spans="6:12" s="610" customFormat="1" ht="63">
      <c r="F7" s="641" t="s">
        <v>584</v>
      </c>
      <c r="G7" s="621"/>
      <c r="H7" s="641" t="s">
        <v>585</v>
      </c>
      <c r="I7" s="642"/>
      <c r="J7" s="641" t="s">
        <v>590</v>
      </c>
      <c r="K7" s="625"/>
      <c r="L7" s="625" t="s">
        <v>576</v>
      </c>
    </row>
    <row r="8" spans="6:12" s="610" customFormat="1" ht="15">
      <c r="F8" s="614"/>
      <c r="G8" s="614"/>
      <c r="H8" s="614"/>
      <c r="I8" s="614"/>
      <c r="J8" s="614"/>
      <c r="K8" s="614"/>
      <c r="L8" s="614"/>
    </row>
    <row r="9" spans="2:12" s="614" customFormat="1" ht="16.5" thickBot="1">
      <c r="B9" s="615" t="s">
        <v>591</v>
      </c>
      <c r="F9" s="857"/>
      <c r="G9" s="857"/>
      <c r="H9" s="858"/>
      <c r="I9" s="857"/>
      <c r="J9" s="859"/>
      <c r="K9" s="859"/>
      <c r="L9" s="860">
        <v>29.12</v>
      </c>
    </row>
    <row r="10" spans="6:12" s="614" customFormat="1" ht="15.75" thickTop="1">
      <c r="F10" s="857"/>
      <c r="G10" s="857"/>
      <c r="H10" s="857"/>
      <c r="I10" s="859">
        <v>0</v>
      </c>
      <c r="J10" s="857"/>
      <c r="K10" s="857"/>
      <c r="L10" s="857"/>
    </row>
    <row r="11" spans="2:12" s="614" customFormat="1" ht="15.75">
      <c r="B11" s="615" t="s">
        <v>355</v>
      </c>
      <c r="F11" s="857"/>
      <c r="G11" s="857"/>
      <c r="H11" s="858">
        <v>3961041</v>
      </c>
      <c r="I11" s="857"/>
      <c r="J11" s="859">
        <v>136211</v>
      </c>
      <c r="K11" s="859"/>
      <c r="L11" s="861">
        <v>29.079976437604344</v>
      </c>
    </row>
    <row r="12" spans="6:12" s="614" customFormat="1" ht="15">
      <c r="F12" s="857"/>
      <c r="G12" s="857"/>
      <c r="H12" s="857"/>
      <c r="I12" s="859">
        <v>0</v>
      </c>
      <c r="J12" s="857"/>
      <c r="K12" s="857"/>
      <c r="L12" s="857"/>
    </row>
    <row r="13" spans="2:12" s="614" customFormat="1" ht="15.75">
      <c r="B13" s="615" t="s">
        <v>577</v>
      </c>
      <c r="F13" s="857"/>
      <c r="G13" s="857"/>
      <c r="H13" s="857"/>
      <c r="I13" s="857"/>
      <c r="J13" s="857"/>
      <c r="K13" s="857"/>
      <c r="L13" s="857"/>
    </row>
    <row r="14" spans="3:12" s="614" customFormat="1" ht="15.75">
      <c r="C14" s="614" t="s">
        <v>275</v>
      </c>
      <c r="E14" s="615"/>
      <c r="F14" s="862">
        <v>12.4</v>
      </c>
      <c r="G14" s="863"/>
      <c r="H14" s="859">
        <v>0</v>
      </c>
      <c r="I14" s="857"/>
      <c r="J14" s="859">
        <v>11317.229459782739</v>
      </c>
      <c r="K14" s="864"/>
      <c r="L14" s="864">
        <v>-2.2307773543504013</v>
      </c>
    </row>
    <row r="15" spans="3:12" s="614" customFormat="1" ht="15.75">
      <c r="C15" s="614" t="s">
        <v>578</v>
      </c>
      <c r="E15" s="615"/>
      <c r="F15" s="862"/>
      <c r="G15" s="864"/>
      <c r="H15" s="859">
        <v>0</v>
      </c>
      <c r="I15" s="857"/>
      <c r="J15" s="859">
        <v>5163</v>
      </c>
      <c r="K15" s="864"/>
      <c r="L15" s="864">
        <v>-0.8978428511858603</v>
      </c>
    </row>
    <row r="16" spans="3:12" s="614" customFormat="1" ht="15.75">
      <c r="C16" s="614" t="s">
        <v>276</v>
      </c>
      <c r="E16" s="615"/>
      <c r="F16" s="862">
        <v>21.2</v>
      </c>
      <c r="G16" s="863"/>
      <c r="H16" s="859">
        <v>0</v>
      </c>
      <c r="I16" s="857"/>
      <c r="J16" s="859">
        <v>834.4285714285716</v>
      </c>
      <c r="K16" s="864"/>
      <c r="L16" s="864">
        <v>-0.15100561536825197</v>
      </c>
    </row>
    <row r="17" spans="3:12" s="614" customFormat="1" ht="15.75">
      <c r="C17" s="614" t="s">
        <v>579</v>
      </c>
      <c r="E17" s="615"/>
      <c r="F17" s="864"/>
      <c r="G17" s="864"/>
      <c r="H17" s="865">
        <v>0</v>
      </c>
      <c r="I17" s="857"/>
      <c r="J17" s="865">
        <v>62.089</v>
      </c>
      <c r="K17" s="864"/>
      <c r="L17" s="866">
        <v>-0.010429920546403793</v>
      </c>
    </row>
    <row r="18" spans="2:12" s="614" customFormat="1" ht="16.5" thickBot="1">
      <c r="B18" s="615" t="s">
        <v>592</v>
      </c>
      <c r="F18" s="857"/>
      <c r="G18" s="857"/>
      <c r="H18" s="867">
        <v>3961041</v>
      </c>
      <c r="I18" s="857"/>
      <c r="J18" s="868">
        <v>153588</v>
      </c>
      <c r="K18" s="857"/>
      <c r="L18" s="869">
        <v>25.789920696153427</v>
      </c>
    </row>
    <row r="19" spans="2:12" s="614" customFormat="1" ht="16.5" thickTop="1">
      <c r="B19" s="615"/>
      <c r="F19" s="857"/>
      <c r="G19" s="857"/>
      <c r="H19" s="857"/>
      <c r="I19" s="857"/>
      <c r="J19" s="870"/>
      <c r="K19" s="857"/>
      <c r="L19" s="863"/>
    </row>
    <row r="20" spans="2:12" s="614" customFormat="1" ht="15.75">
      <c r="B20" s="615"/>
      <c r="F20" s="619"/>
      <c r="G20" s="619"/>
      <c r="H20" s="619"/>
      <c r="J20" s="620"/>
      <c r="L20" s="616"/>
    </row>
    <row r="21" spans="6:12" s="610" customFormat="1" ht="15">
      <c r="F21" s="614"/>
      <c r="G21" s="614"/>
      <c r="H21" s="614"/>
      <c r="I21" s="614"/>
      <c r="J21" s="614"/>
      <c r="K21" s="614"/>
      <c r="L21" s="614"/>
    </row>
    <row r="22" spans="2:13" s="610" customFormat="1" ht="15.75">
      <c r="B22" s="635"/>
      <c r="C22" s="634"/>
      <c r="D22" s="634"/>
      <c r="E22" s="634"/>
      <c r="F22" s="954" t="s">
        <v>593</v>
      </c>
      <c r="G22" s="954"/>
      <c r="H22" s="954"/>
      <c r="I22" s="954"/>
      <c r="J22" s="954"/>
      <c r="K22" s="954"/>
      <c r="L22" s="954"/>
      <c r="M22" s="634"/>
    </row>
    <row r="23" spans="1:16" s="39" customFormat="1" ht="7.5" customHeight="1">
      <c r="A23" s="58"/>
      <c r="B23" s="58"/>
      <c r="C23" s="58"/>
      <c r="D23" s="58"/>
      <c r="E23" s="59"/>
      <c r="F23" s="58"/>
      <c r="G23" s="58"/>
      <c r="H23" s="58"/>
      <c r="I23" s="58"/>
      <c r="J23" s="58"/>
      <c r="K23" s="82"/>
      <c r="L23" s="58"/>
      <c r="M23" s="58"/>
      <c r="N23" s="304"/>
      <c r="O23" s="294"/>
      <c r="P23" s="304"/>
    </row>
    <row r="24" spans="6:12" s="610" customFormat="1" ht="63">
      <c r="F24" s="641" t="s">
        <v>584</v>
      </c>
      <c r="G24" s="621"/>
      <c r="H24" s="641" t="s">
        <v>585</v>
      </c>
      <c r="I24" s="642"/>
      <c r="J24" s="641" t="s">
        <v>590</v>
      </c>
      <c r="K24" s="625"/>
      <c r="L24" s="625" t="s">
        <v>576</v>
      </c>
    </row>
    <row r="25" s="610" customFormat="1" ht="15"/>
    <row r="26" spans="2:12" s="614" customFormat="1" ht="16.5" thickBot="1">
      <c r="B26" s="615" t="s">
        <v>591</v>
      </c>
      <c r="H26" s="611"/>
      <c r="J26" s="612"/>
      <c r="K26" s="612"/>
      <c r="L26" s="663">
        <v>38.97</v>
      </c>
    </row>
    <row r="27" spans="9:12" s="614" customFormat="1" ht="15.75" thickTop="1">
      <c r="I27" s="612">
        <v>0</v>
      </c>
      <c r="L27" s="613"/>
    </row>
    <row r="28" spans="2:12" s="614" customFormat="1" ht="15.75">
      <c r="B28" s="615" t="s">
        <v>355</v>
      </c>
      <c r="H28" s="611">
        <v>4658622</v>
      </c>
      <c r="J28" s="612">
        <v>142520</v>
      </c>
      <c r="K28" s="612"/>
      <c r="L28" s="643">
        <v>32.68749649172046</v>
      </c>
    </row>
    <row r="29" s="614" customFormat="1" ht="15">
      <c r="I29" s="612">
        <v>0</v>
      </c>
    </row>
    <row r="30" s="614" customFormat="1" ht="15.75">
      <c r="B30" s="615" t="s">
        <v>577</v>
      </c>
    </row>
    <row r="31" spans="3:12" s="614" customFormat="1" ht="15.75">
      <c r="C31" s="614" t="s">
        <v>275</v>
      </c>
      <c r="E31" s="615"/>
      <c r="F31" s="209">
        <v>12.42</v>
      </c>
      <c r="G31" s="616"/>
      <c r="H31" s="612">
        <v>0</v>
      </c>
      <c r="J31" s="612">
        <v>13388</v>
      </c>
      <c r="K31" s="617"/>
      <c r="L31" s="617">
        <v>-2.81</v>
      </c>
    </row>
    <row r="32" spans="3:12" s="614" customFormat="1" ht="15.75">
      <c r="C32" s="614" t="s">
        <v>578</v>
      </c>
      <c r="E32" s="615"/>
      <c r="F32" s="209"/>
      <c r="G32" s="618"/>
      <c r="H32" s="612">
        <v>0</v>
      </c>
      <c r="J32" s="612">
        <v>3312</v>
      </c>
      <c r="K32" s="617"/>
      <c r="L32" s="617">
        <v>-0.6</v>
      </c>
    </row>
    <row r="33" spans="3:12" s="614" customFormat="1" ht="15.75">
      <c r="C33" s="614" t="s">
        <v>276</v>
      </c>
      <c r="E33" s="615"/>
      <c r="F33" s="209">
        <v>18.46</v>
      </c>
      <c r="G33" s="616"/>
      <c r="H33" s="612">
        <v>0</v>
      </c>
      <c r="J33" s="612">
        <v>2531</v>
      </c>
      <c r="K33" s="617"/>
      <c r="L33" s="617">
        <v>-0.48</v>
      </c>
    </row>
    <row r="34" spans="3:12" s="614" customFormat="1" ht="15.75">
      <c r="C34" s="614" t="s">
        <v>579</v>
      </c>
      <c r="E34" s="615"/>
      <c r="F34" s="618"/>
      <c r="G34" s="618"/>
      <c r="H34" s="591">
        <v>0</v>
      </c>
      <c r="J34" s="591">
        <v>53</v>
      </c>
      <c r="K34" s="617"/>
      <c r="L34" s="636">
        <v>-0.01</v>
      </c>
    </row>
    <row r="35" spans="2:12" s="614" customFormat="1" ht="16.5" thickBot="1">
      <c r="B35" s="615" t="s">
        <v>592</v>
      </c>
      <c r="F35" s="619"/>
      <c r="G35" s="619"/>
      <c r="H35" s="637">
        <v>4658622</v>
      </c>
      <c r="J35" s="627">
        <v>161804</v>
      </c>
      <c r="L35" s="664">
        <v>28.791760401473386</v>
      </c>
    </row>
    <row r="36" spans="2:12" s="614" customFormat="1" ht="16.5" thickTop="1">
      <c r="B36" s="615"/>
      <c r="F36" s="619"/>
      <c r="G36" s="619"/>
      <c r="H36" s="638"/>
      <c r="J36" s="626"/>
      <c r="L36" s="639"/>
    </row>
    <row r="37" spans="1:47" ht="9" customHeight="1">
      <c r="A37" s="497"/>
      <c r="B37" s="497"/>
      <c r="C37" s="497"/>
      <c r="D37" s="497"/>
      <c r="E37" s="497"/>
      <c r="F37" s="497"/>
      <c r="G37" s="497"/>
      <c r="H37" s="498"/>
      <c r="I37" s="497"/>
      <c r="J37" s="499"/>
      <c r="K37" s="640"/>
      <c r="L37" s="640"/>
      <c r="AU37" s="16"/>
    </row>
    <row r="38" spans="1:47" ht="27" customHeight="1">
      <c r="A38" s="953" t="s">
        <v>493</v>
      </c>
      <c r="B38" s="953"/>
      <c r="C38" s="953"/>
      <c r="D38" s="953"/>
      <c r="E38" s="953"/>
      <c r="F38" s="953"/>
      <c r="G38" s="953"/>
      <c r="H38" s="953"/>
      <c r="I38" s="953"/>
      <c r="J38" s="953"/>
      <c r="K38" s="953"/>
      <c r="L38" s="953"/>
      <c r="AU38" s="16"/>
    </row>
    <row r="39" s="610" customFormat="1" ht="15"/>
    <row r="40" spans="1:10" ht="12.75">
      <c r="A40" s="952"/>
      <c r="B40" s="952"/>
      <c r="C40" s="952"/>
      <c r="D40" s="952"/>
      <c r="E40" s="952"/>
      <c r="F40" s="952"/>
      <c r="G40" s="952"/>
      <c r="H40" s="952"/>
      <c r="I40" s="952"/>
      <c r="J40" s="952"/>
    </row>
  </sheetData>
  <mergeCells count="6">
    <mergeCell ref="A40:J40"/>
    <mergeCell ref="A38:L38"/>
    <mergeCell ref="A1:M1"/>
    <mergeCell ref="A2:M2"/>
    <mergeCell ref="F5:L5"/>
    <mergeCell ref="F22:L22"/>
  </mergeCells>
  <printOptions horizontalCentered="1"/>
  <pageMargins left="0.75" right="0.75" top="0.5" bottom="0.5" header="0.25" footer="0.5"/>
  <pageSetup horizontalDpi="600" verticalDpi="600" orientation="landscape" scale="74" r:id="rId2"/>
  <headerFooter alignWithMargins="0">
    <oddFooter>&amp;C&amp;11 &amp;R
&amp;G
26</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V120"/>
  <sheetViews>
    <sheetView showGridLines="0" view="pageBreakPreview" zoomScale="60" workbookViewId="0" topLeftCell="A1">
      <selection activeCell="M14" sqref="M14"/>
    </sheetView>
  </sheetViews>
  <sheetFormatPr defaultColWidth="9.140625" defaultRowHeight="12.75"/>
  <cols>
    <col min="1" max="2" width="2.7109375" style="39" customWidth="1"/>
    <col min="3" max="21" width="9.140625" style="39" customWidth="1"/>
    <col min="22" max="22" width="10.7109375" style="39" customWidth="1"/>
    <col min="23" max="16384" width="9.140625" style="39" customWidth="1"/>
  </cols>
  <sheetData>
    <row r="1" spans="1:22" s="37" customFormat="1" ht="30" customHeight="1">
      <c r="A1" s="906" t="s">
        <v>242</v>
      </c>
      <c r="B1" s="906"/>
      <c r="C1" s="906"/>
      <c r="D1" s="906"/>
      <c r="E1" s="906"/>
      <c r="F1" s="906"/>
      <c r="G1" s="906"/>
      <c r="H1" s="906"/>
      <c r="I1" s="906"/>
      <c r="J1" s="906"/>
      <c r="K1" s="906"/>
      <c r="L1" s="906"/>
      <c r="M1" s="906"/>
      <c r="N1" s="906"/>
      <c r="O1" s="906"/>
      <c r="P1" s="906"/>
      <c r="Q1" s="906"/>
      <c r="R1" s="906"/>
      <c r="S1" s="906"/>
      <c r="T1" s="906"/>
      <c r="U1" s="906"/>
      <c r="V1" s="906"/>
    </row>
    <row r="2" spans="1:22" s="37" customFormat="1" ht="18" customHeight="1">
      <c r="A2" s="907" t="s">
        <v>175</v>
      </c>
      <c r="B2" s="907"/>
      <c r="C2" s="907"/>
      <c r="D2" s="907"/>
      <c r="E2" s="907"/>
      <c r="F2" s="907"/>
      <c r="G2" s="907"/>
      <c r="H2" s="907"/>
      <c r="I2" s="907"/>
      <c r="J2" s="907"/>
      <c r="K2" s="907"/>
      <c r="L2" s="907"/>
      <c r="M2" s="907"/>
      <c r="N2" s="907"/>
      <c r="O2" s="907"/>
      <c r="P2" s="907"/>
      <c r="Q2" s="907"/>
      <c r="R2" s="907"/>
      <c r="S2" s="907"/>
      <c r="T2" s="907"/>
      <c r="U2" s="907"/>
      <c r="V2" s="907"/>
    </row>
    <row r="3" ht="24.95" customHeight="1"/>
    <row r="4" ht="12.75" customHeight="1">
      <c r="B4" s="187" t="s">
        <v>176</v>
      </c>
    </row>
    <row r="5" ht="12.75" customHeight="1" thickBot="1">
      <c r="B5" s="187"/>
    </row>
    <row r="6" spans="2:21" ht="15.75" customHeight="1" thickBot="1">
      <c r="B6" s="31"/>
      <c r="C6" s="908" t="s">
        <v>126</v>
      </c>
      <c r="D6" s="909"/>
      <c r="E6" s="909"/>
      <c r="F6" s="909"/>
      <c r="G6" s="909"/>
      <c r="H6" s="909"/>
      <c r="I6" s="909"/>
      <c r="J6" s="909"/>
      <c r="K6" s="909"/>
      <c r="L6" s="909"/>
      <c r="M6" s="909"/>
      <c r="N6" s="909"/>
      <c r="O6" s="909"/>
      <c r="P6" s="910"/>
      <c r="Q6" s="898"/>
      <c r="R6" s="898"/>
      <c r="S6" s="898"/>
      <c r="T6" s="898"/>
      <c r="U6" s="898"/>
    </row>
    <row r="7" spans="2:21" ht="15">
      <c r="B7" s="31"/>
      <c r="C7" s="257"/>
      <c r="D7" s="257"/>
      <c r="E7" s="257"/>
      <c r="F7" s="257"/>
      <c r="G7" s="257"/>
      <c r="H7" s="257"/>
      <c r="I7" s="257"/>
      <c r="J7" s="257"/>
      <c r="K7" s="257"/>
      <c r="L7" s="257"/>
      <c r="M7" s="257"/>
      <c r="N7" s="257"/>
      <c r="O7" s="257"/>
      <c r="P7" s="257"/>
      <c r="Q7" s="257"/>
      <c r="R7" s="257"/>
      <c r="S7" s="257"/>
      <c r="T7" s="257"/>
      <c r="U7" s="257"/>
    </row>
    <row r="8" spans="2:21" s="53" customFormat="1" ht="34.5" customHeight="1">
      <c r="B8" s="31"/>
      <c r="C8" s="905" t="s">
        <v>121</v>
      </c>
      <c r="D8" s="905"/>
      <c r="E8" s="905"/>
      <c r="F8" s="905"/>
      <c r="G8" s="905"/>
      <c r="H8" s="905"/>
      <c r="I8" s="905"/>
      <c r="J8" s="905"/>
      <c r="K8" s="905"/>
      <c r="L8" s="905"/>
      <c r="M8" s="905"/>
      <c r="N8" s="905"/>
      <c r="O8" s="905"/>
      <c r="P8" s="905"/>
      <c r="Q8" s="905"/>
      <c r="R8" s="905"/>
      <c r="S8" s="905"/>
      <c r="T8" s="905"/>
      <c r="U8" s="905"/>
    </row>
    <row r="9" spans="2:21" s="53" customFormat="1" ht="15">
      <c r="B9" s="186"/>
      <c r="C9" s="257"/>
      <c r="D9" s="257"/>
      <c r="E9" s="257"/>
      <c r="F9" s="257"/>
      <c r="G9" s="257"/>
      <c r="H9" s="257"/>
      <c r="I9" s="257"/>
      <c r="J9" s="257"/>
      <c r="K9" s="257"/>
      <c r="L9" s="257"/>
      <c r="M9" s="257"/>
      <c r="N9" s="257"/>
      <c r="O9" s="257"/>
      <c r="P9" s="257"/>
      <c r="Q9" s="257"/>
      <c r="R9" s="257"/>
      <c r="S9" s="257"/>
      <c r="T9" s="257"/>
      <c r="U9" s="257"/>
    </row>
    <row r="10" spans="2:21" ht="15">
      <c r="B10" s="31"/>
      <c r="C10" s="905" t="s">
        <v>125</v>
      </c>
      <c r="D10" s="905"/>
      <c r="E10" s="905"/>
      <c r="F10" s="905"/>
      <c r="G10" s="905"/>
      <c r="H10" s="905"/>
      <c r="I10" s="905"/>
      <c r="J10" s="905"/>
      <c r="K10" s="905"/>
      <c r="L10" s="905"/>
      <c r="M10" s="905"/>
      <c r="N10" s="905"/>
      <c r="O10" s="905"/>
      <c r="P10" s="905"/>
      <c r="Q10" s="905"/>
      <c r="R10" s="905"/>
      <c r="S10" s="905"/>
      <c r="T10" s="905"/>
      <c r="U10" s="905"/>
    </row>
    <row r="11" spans="2:21" ht="15">
      <c r="B11" s="31"/>
      <c r="C11" s="257"/>
      <c r="D11" s="257"/>
      <c r="E11" s="257"/>
      <c r="F11" s="257"/>
      <c r="G11" s="257"/>
      <c r="H11" s="257"/>
      <c r="I11" s="257"/>
      <c r="J11" s="257"/>
      <c r="K11" s="257"/>
      <c r="L11" s="257"/>
      <c r="M11" s="257"/>
      <c r="N11" s="257"/>
      <c r="O11" s="257"/>
      <c r="P11" s="257"/>
      <c r="Q11" s="257"/>
      <c r="R11" s="257"/>
      <c r="S11" s="257"/>
      <c r="T11" s="257"/>
      <c r="U11" s="257"/>
    </row>
    <row r="12" spans="2:21" ht="15">
      <c r="B12" s="31"/>
      <c r="C12" s="905" t="s">
        <v>496</v>
      </c>
      <c r="D12" s="905"/>
      <c r="E12" s="905"/>
      <c r="F12" s="905"/>
      <c r="G12" s="905"/>
      <c r="H12" s="905"/>
      <c r="I12" s="905"/>
      <c r="J12" s="905"/>
      <c r="K12" s="905"/>
      <c r="L12" s="905"/>
      <c r="M12" s="905"/>
      <c r="N12" s="905"/>
      <c r="O12" s="905"/>
      <c r="P12" s="905"/>
      <c r="Q12" s="905"/>
      <c r="R12" s="905"/>
      <c r="S12" s="905"/>
      <c r="T12" s="905"/>
      <c r="U12" s="905"/>
    </row>
    <row r="13" spans="2:21" ht="12.75" customHeight="1">
      <c r="B13" s="31"/>
      <c r="C13" s="257"/>
      <c r="D13" s="257"/>
      <c r="E13" s="257"/>
      <c r="F13" s="257"/>
      <c r="G13" s="257"/>
      <c r="H13" s="257"/>
      <c r="I13" s="257"/>
      <c r="J13" s="257"/>
      <c r="K13" s="257"/>
      <c r="L13" s="257"/>
      <c r="M13" s="257"/>
      <c r="N13" s="257"/>
      <c r="O13" s="257"/>
      <c r="P13" s="257"/>
      <c r="Q13" s="257"/>
      <c r="R13" s="257"/>
      <c r="S13" s="257"/>
      <c r="T13" s="257"/>
      <c r="U13" s="257"/>
    </row>
    <row r="14" spans="2:3" ht="15.75">
      <c r="B14" s="187" t="s">
        <v>346</v>
      </c>
      <c r="C14" s="248"/>
    </row>
    <row r="15" spans="2:21" s="53" customFormat="1" ht="90" customHeight="1">
      <c r="B15" s="905"/>
      <c r="C15" s="905"/>
      <c r="D15" s="905"/>
      <c r="E15" s="905"/>
      <c r="F15" s="905"/>
      <c r="G15" s="905"/>
      <c r="H15" s="905"/>
      <c r="I15" s="905"/>
      <c r="J15" s="905"/>
      <c r="K15" s="905"/>
      <c r="L15" s="905"/>
      <c r="M15" s="905"/>
      <c r="N15" s="905"/>
      <c r="O15" s="905"/>
      <c r="P15" s="905"/>
      <c r="Q15" s="905"/>
      <c r="R15" s="905"/>
      <c r="S15" s="905"/>
      <c r="T15" s="905"/>
      <c r="U15" s="905"/>
    </row>
    <row r="16" spans="2:21" ht="63.75" customHeight="1">
      <c r="B16" s="905"/>
      <c r="C16" s="905"/>
      <c r="D16" s="905"/>
      <c r="E16" s="905"/>
      <c r="F16" s="905"/>
      <c r="G16" s="905"/>
      <c r="H16" s="905"/>
      <c r="I16" s="905"/>
      <c r="J16" s="905"/>
      <c r="K16" s="905"/>
      <c r="L16" s="905"/>
      <c r="M16" s="905"/>
      <c r="N16" s="905"/>
      <c r="O16" s="905"/>
      <c r="P16" s="905"/>
      <c r="Q16" s="905"/>
      <c r="R16" s="905"/>
      <c r="S16" s="905"/>
      <c r="T16" s="905"/>
      <c r="U16" s="905"/>
    </row>
    <row r="17" spans="2:21" ht="6.75" customHeight="1">
      <c r="B17" s="894"/>
      <c r="C17" s="895"/>
      <c r="D17" s="895"/>
      <c r="E17" s="895"/>
      <c r="F17" s="895"/>
      <c r="G17" s="895"/>
      <c r="H17" s="895"/>
      <c r="I17" s="895"/>
      <c r="J17" s="895"/>
      <c r="K17" s="895"/>
      <c r="L17" s="895"/>
      <c r="M17" s="895"/>
      <c r="N17" s="895"/>
      <c r="O17" s="895"/>
      <c r="P17" s="895"/>
      <c r="Q17" s="894"/>
      <c r="R17" s="894"/>
      <c r="S17" s="894"/>
      <c r="T17" s="894"/>
      <c r="U17" s="894"/>
    </row>
    <row r="18" spans="2:21" ht="33" customHeight="1">
      <c r="B18" s="905" t="s">
        <v>345</v>
      </c>
      <c r="C18" s="905"/>
      <c r="D18" s="905"/>
      <c r="E18" s="905"/>
      <c r="F18" s="905"/>
      <c r="G18" s="905"/>
      <c r="H18" s="905"/>
      <c r="I18" s="905"/>
      <c r="J18" s="905"/>
      <c r="K18" s="905"/>
      <c r="L18" s="905"/>
      <c r="M18" s="905"/>
      <c r="N18" s="905"/>
      <c r="O18" s="905"/>
      <c r="P18" s="905"/>
      <c r="Q18" s="905"/>
      <c r="R18" s="905"/>
      <c r="S18" s="905"/>
      <c r="T18" s="905"/>
      <c r="U18" s="905"/>
    </row>
    <row r="19" spans="2:21" ht="15">
      <c r="B19" s="905"/>
      <c r="C19" s="905"/>
      <c r="D19" s="905"/>
      <c r="E19" s="905"/>
      <c r="F19" s="905"/>
      <c r="G19" s="905"/>
      <c r="H19" s="905"/>
      <c r="I19" s="905"/>
      <c r="J19" s="905"/>
      <c r="K19" s="905"/>
      <c r="L19" s="905"/>
      <c r="M19" s="905"/>
      <c r="N19" s="905"/>
      <c r="O19" s="905"/>
      <c r="P19" s="905"/>
      <c r="Q19" s="905"/>
      <c r="R19" s="905"/>
      <c r="S19" s="905"/>
      <c r="T19" s="905"/>
      <c r="U19" s="905"/>
    </row>
    <row r="20" spans="2:21" ht="15">
      <c r="B20" s="31"/>
      <c r="C20" s="895" t="s">
        <v>331</v>
      </c>
      <c r="D20" s="895"/>
      <c r="E20" s="895"/>
      <c r="F20" s="895"/>
      <c r="G20" s="895"/>
      <c r="H20" s="895"/>
      <c r="I20" s="895"/>
      <c r="J20" s="895"/>
      <c r="K20" s="895"/>
      <c r="L20" s="895"/>
      <c r="M20" s="895"/>
      <c r="N20" s="895"/>
      <c r="O20" s="895"/>
      <c r="P20" s="895"/>
      <c r="Q20" s="894"/>
      <c r="R20" s="894"/>
      <c r="S20" s="894"/>
      <c r="T20" s="894"/>
      <c r="U20" s="894"/>
    </row>
    <row r="21" spans="2:21" ht="15">
      <c r="B21" s="894"/>
      <c r="C21" s="895"/>
      <c r="D21" s="895"/>
      <c r="E21" s="895"/>
      <c r="F21" s="895"/>
      <c r="G21" s="895"/>
      <c r="H21" s="895"/>
      <c r="I21" s="895"/>
      <c r="J21" s="895"/>
      <c r="K21" s="895"/>
      <c r="L21" s="895"/>
      <c r="M21" s="895"/>
      <c r="N21" s="895"/>
      <c r="O21" s="895"/>
      <c r="P21" s="895"/>
      <c r="Q21" s="894"/>
      <c r="R21" s="894"/>
      <c r="S21" s="894"/>
      <c r="T21" s="894"/>
      <c r="U21" s="894"/>
    </row>
    <row r="22" spans="2:21" ht="15">
      <c r="B22" s="31"/>
      <c r="C22" s="895" t="s">
        <v>332</v>
      </c>
      <c r="D22" s="895"/>
      <c r="E22" s="895"/>
      <c r="F22" s="895"/>
      <c r="G22" s="895"/>
      <c r="H22" s="895"/>
      <c r="I22" s="895"/>
      <c r="J22" s="895"/>
      <c r="K22" s="895"/>
      <c r="L22" s="895"/>
      <c r="M22" s="895"/>
      <c r="N22" s="895"/>
      <c r="O22" s="895"/>
      <c r="P22" s="895"/>
      <c r="Q22" s="894"/>
      <c r="R22" s="894"/>
      <c r="S22" s="894"/>
      <c r="T22" s="894"/>
      <c r="U22" s="894"/>
    </row>
    <row r="23" spans="2:21" ht="15">
      <c r="B23" s="894"/>
      <c r="C23" s="895"/>
      <c r="D23" s="895"/>
      <c r="E23" s="895"/>
      <c r="F23" s="895"/>
      <c r="G23" s="895"/>
      <c r="H23" s="895"/>
      <c r="I23" s="895"/>
      <c r="J23" s="895"/>
      <c r="K23" s="895"/>
      <c r="L23" s="895"/>
      <c r="M23" s="895"/>
      <c r="N23" s="895"/>
      <c r="O23" s="895"/>
      <c r="P23" s="895"/>
      <c r="Q23" s="894"/>
      <c r="R23" s="894"/>
      <c r="S23" s="894"/>
      <c r="T23" s="894"/>
      <c r="U23" s="894"/>
    </row>
    <row r="24" spans="2:21" ht="15">
      <c r="B24" s="31"/>
      <c r="C24" s="895" t="s">
        <v>333</v>
      </c>
      <c r="D24" s="895"/>
      <c r="E24" s="895"/>
      <c r="F24" s="895"/>
      <c r="G24" s="895"/>
      <c r="H24" s="895"/>
      <c r="I24" s="895"/>
      <c r="J24" s="895"/>
      <c r="K24" s="895"/>
      <c r="L24" s="895"/>
      <c r="M24" s="895"/>
      <c r="N24" s="895"/>
      <c r="O24" s="895"/>
      <c r="P24" s="895"/>
      <c r="Q24" s="894"/>
      <c r="R24" s="894"/>
      <c r="S24" s="894"/>
      <c r="T24" s="894"/>
      <c r="U24" s="894"/>
    </row>
    <row r="25" spans="2:21" ht="15">
      <c r="B25" s="894"/>
      <c r="C25" s="895"/>
      <c r="D25" s="895"/>
      <c r="E25" s="895"/>
      <c r="F25" s="895"/>
      <c r="G25" s="895"/>
      <c r="H25" s="895"/>
      <c r="I25" s="895"/>
      <c r="J25" s="895"/>
      <c r="K25" s="895"/>
      <c r="L25" s="895"/>
      <c r="M25" s="895"/>
      <c r="N25" s="895"/>
      <c r="O25" s="895"/>
      <c r="P25" s="895"/>
      <c r="Q25" s="894"/>
      <c r="R25" s="894"/>
      <c r="S25" s="894"/>
      <c r="T25" s="894"/>
      <c r="U25" s="894"/>
    </row>
    <row r="26" spans="2:21" ht="15">
      <c r="B26" s="31"/>
      <c r="C26" s="895" t="s">
        <v>334</v>
      </c>
      <c r="D26" s="895"/>
      <c r="E26" s="895"/>
      <c r="F26" s="895"/>
      <c r="G26" s="895"/>
      <c r="H26" s="895"/>
      <c r="I26" s="895"/>
      <c r="J26" s="895"/>
      <c r="K26" s="895"/>
      <c r="L26" s="895"/>
      <c r="M26" s="895"/>
      <c r="N26" s="895"/>
      <c r="O26" s="895"/>
      <c r="P26" s="895"/>
      <c r="Q26" s="894"/>
      <c r="R26" s="894"/>
      <c r="S26" s="894"/>
      <c r="T26" s="894"/>
      <c r="U26" s="894"/>
    </row>
    <row r="27" spans="2:21" ht="15">
      <c r="B27" s="894"/>
      <c r="C27" s="895"/>
      <c r="D27" s="895"/>
      <c r="E27" s="895"/>
      <c r="F27" s="895"/>
      <c r="G27" s="895"/>
      <c r="H27" s="895"/>
      <c r="I27" s="895"/>
      <c r="J27" s="895"/>
      <c r="K27" s="895"/>
      <c r="L27" s="895"/>
      <c r="M27" s="895"/>
      <c r="N27" s="895"/>
      <c r="O27" s="895"/>
      <c r="P27" s="895"/>
      <c r="Q27" s="894"/>
      <c r="R27" s="894"/>
      <c r="S27" s="894"/>
      <c r="T27" s="894"/>
      <c r="U27" s="894"/>
    </row>
    <row r="28" spans="2:21" ht="15">
      <c r="B28" s="31"/>
      <c r="C28" s="895" t="s">
        <v>335</v>
      </c>
      <c r="D28" s="895"/>
      <c r="E28" s="895"/>
      <c r="F28" s="895"/>
      <c r="G28" s="895"/>
      <c r="H28" s="895"/>
      <c r="I28" s="895"/>
      <c r="J28" s="895"/>
      <c r="K28" s="895"/>
      <c r="L28" s="895"/>
      <c r="M28" s="895"/>
      <c r="N28" s="895"/>
      <c r="O28" s="895"/>
      <c r="P28" s="895"/>
      <c r="Q28" s="894"/>
      <c r="R28" s="894"/>
      <c r="S28" s="894"/>
      <c r="T28" s="894"/>
      <c r="U28" s="894"/>
    </row>
    <row r="29" spans="2:21" ht="15">
      <c r="B29" s="894"/>
      <c r="C29" s="895"/>
      <c r="D29" s="895"/>
      <c r="E29" s="895"/>
      <c r="F29" s="895"/>
      <c r="G29" s="895"/>
      <c r="H29" s="895"/>
      <c r="I29" s="895"/>
      <c r="J29" s="895"/>
      <c r="K29" s="895"/>
      <c r="L29" s="895"/>
      <c r="M29" s="895"/>
      <c r="N29" s="895"/>
      <c r="O29" s="895"/>
      <c r="P29" s="895"/>
      <c r="Q29" s="894"/>
      <c r="R29" s="894"/>
      <c r="S29" s="894"/>
      <c r="T29" s="894"/>
      <c r="U29" s="894"/>
    </row>
    <row r="30" spans="2:21" ht="15">
      <c r="B30" s="31"/>
      <c r="C30" s="895" t="s">
        <v>336</v>
      </c>
      <c r="D30" s="895"/>
      <c r="E30" s="895"/>
      <c r="F30" s="895"/>
      <c r="G30" s="895"/>
      <c r="H30" s="895"/>
      <c r="I30" s="895"/>
      <c r="J30" s="895"/>
      <c r="K30" s="895"/>
      <c r="L30" s="895"/>
      <c r="M30" s="895"/>
      <c r="N30" s="895"/>
      <c r="O30" s="895"/>
      <c r="P30" s="895"/>
      <c r="Q30" s="894"/>
      <c r="R30" s="894"/>
      <c r="S30" s="894"/>
      <c r="T30" s="894"/>
      <c r="U30" s="894"/>
    </row>
    <row r="31" spans="2:21" ht="15">
      <c r="B31" s="894"/>
      <c r="C31" s="895"/>
      <c r="D31" s="895"/>
      <c r="E31" s="895"/>
      <c r="F31" s="895"/>
      <c r="G31" s="895"/>
      <c r="H31" s="895"/>
      <c r="I31" s="895"/>
      <c r="J31" s="895"/>
      <c r="K31" s="895"/>
      <c r="L31" s="895"/>
      <c r="M31" s="895"/>
      <c r="N31" s="895"/>
      <c r="O31" s="895"/>
      <c r="P31" s="895"/>
      <c r="Q31" s="894"/>
      <c r="R31" s="894"/>
      <c r="S31" s="894"/>
      <c r="T31" s="894"/>
      <c r="U31" s="894"/>
    </row>
    <row r="32" spans="2:21" ht="15">
      <c r="B32" s="31"/>
      <c r="C32" s="895" t="s">
        <v>337</v>
      </c>
      <c r="D32" s="895"/>
      <c r="E32" s="895"/>
      <c r="F32" s="895"/>
      <c r="G32" s="895"/>
      <c r="H32" s="895"/>
      <c r="I32" s="895"/>
      <c r="J32" s="895"/>
      <c r="K32" s="895"/>
      <c r="L32" s="895"/>
      <c r="M32" s="895"/>
      <c r="N32" s="895"/>
      <c r="O32" s="895"/>
      <c r="P32" s="895"/>
      <c r="Q32" s="894"/>
      <c r="R32" s="894"/>
      <c r="S32" s="894"/>
      <c r="T32" s="894"/>
      <c r="U32" s="894"/>
    </row>
    <row r="33" spans="2:21" ht="15">
      <c r="B33" s="894"/>
      <c r="C33" s="895"/>
      <c r="D33" s="895"/>
      <c r="E33" s="895"/>
      <c r="F33" s="895"/>
      <c r="G33" s="895"/>
      <c r="H33" s="895"/>
      <c r="I33" s="895"/>
      <c r="J33" s="895"/>
      <c r="K33" s="895"/>
      <c r="L33" s="895"/>
      <c r="M33" s="895"/>
      <c r="N33" s="895"/>
      <c r="O33" s="895"/>
      <c r="P33" s="895"/>
      <c r="Q33" s="894"/>
      <c r="R33" s="894"/>
      <c r="S33" s="894"/>
      <c r="T33" s="894"/>
      <c r="U33" s="894"/>
    </row>
    <row r="34" spans="2:21" ht="15">
      <c r="B34" s="31"/>
      <c r="C34" s="895" t="s">
        <v>338</v>
      </c>
      <c r="D34" s="895"/>
      <c r="E34" s="895"/>
      <c r="F34" s="895"/>
      <c r="G34" s="895"/>
      <c r="H34" s="895"/>
      <c r="I34" s="895"/>
      <c r="J34" s="895"/>
      <c r="K34" s="895"/>
      <c r="L34" s="895"/>
      <c r="M34" s="895"/>
      <c r="N34" s="895"/>
      <c r="O34" s="895"/>
      <c r="P34" s="895"/>
      <c r="Q34" s="894"/>
      <c r="R34" s="894"/>
      <c r="S34" s="894"/>
      <c r="T34" s="894"/>
      <c r="U34" s="894"/>
    </row>
    <row r="35" spans="2:21" ht="15">
      <c r="B35" s="894"/>
      <c r="C35" s="895"/>
      <c r="D35" s="895"/>
      <c r="E35" s="895"/>
      <c r="F35" s="895"/>
      <c r="G35" s="895"/>
      <c r="H35" s="895"/>
      <c r="I35" s="895"/>
      <c r="J35" s="895"/>
      <c r="K35" s="895"/>
      <c r="L35" s="895"/>
      <c r="M35" s="895"/>
      <c r="N35" s="895"/>
      <c r="O35" s="895"/>
      <c r="P35" s="895"/>
      <c r="Q35" s="894"/>
      <c r="R35" s="894"/>
      <c r="S35" s="894"/>
      <c r="T35" s="894"/>
      <c r="U35" s="894"/>
    </row>
    <row r="36" spans="2:21" ht="15">
      <c r="B36" s="31"/>
      <c r="C36" s="895" t="s">
        <v>339</v>
      </c>
      <c r="D36" s="895"/>
      <c r="E36" s="895"/>
      <c r="F36" s="895"/>
      <c r="G36" s="895"/>
      <c r="H36" s="895"/>
      <c r="I36" s="895"/>
      <c r="J36" s="895"/>
      <c r="K36" s="895"/>
      <c r="L36" s="895"/>
      <c r="M36" s="895"/>
      <c r="N36" s="895"/>
      <c r="O36" s="895"/>
      <c r="P36" s="895"/>
      <c r="Q36" s="894"/>
      <c r="R36" s="894"/>
      <c r="S36" s="894"/>
      <c r="T36" s="894"/>
      <c r="U36" s="894"/>
    </row>
    <row r="37" spans="2:21" ht="15">
      <c r="B37" s="894"/>
      <c r="C37" s="895"/>
      <c r="D37" s="895"/>
      <c r="E37" s="895"/>
      <c r="F37" s="895"/>
      <c r="G37" s="895"/>
      <c r="H37" s="895"/>
      <c r="I37" s="895"/>
      <c r="J37" s="895"/>
      <c r="K37" s="895"/>
      <c r="L37" s="895"/>
      <c r="M37" s="895"/>
      <c r="N37" s="895"/>
      <c r="O37" s="895"/>
      <c r="P37" s="895"/>
      <c r="Q37" s="894"/>
      <c r="R37" s="894"/>
      <c r="S37" s="894"/>
      <c r="T37" s="894"/>
      <c r="U37" s="894"/>
    </row>
    <row r="38" spans="2:21" ht="15">
      <c r="B38" s="31"/>
      <c r="C38" s="895" t="s">
        <v>340</v>
      </c>
      <c r="D38" s="895"/>
      <c r="E38" s="895"/>
      <c r="F38" s="895"/>
      <c r="G38" s="895"/>
      <c r="H38" s="895"/>
      <c r="I38" s="895"/>
      <c r="J38" s="895"/>
      <c r="K38" s="895"/>
      <c r="L38" s="895"/>
      <c r="M38" s="895"/>
      <c r="N38" s="895"/>
      <c r="O38" s="895"/>
      <c r="P38" s="895"/>
      <c r="Q38" s="894"/>
      <c r="R38" s="894"/>
      <c r="S38" s="894"/>
      <c r="T38" s="894"/>
      <c r="U38" s="894"/>
    </row>
    <row r="39" spans="2:21" ht="15">
      <c r="B39" s="894"/>
      <c r="C39" s="895"/>
      <c r="D39" s="895"/>
      <c r="E39" s="895"/>
      <c r="F39" s="895"/>
      <c r="G39" s="895"/>
      <c r="H39" s="895"/>
      <c r="I39" s="895"/>
      <c r="J39" s="895"/>
      <c r="K39" s="895"/>
      <c r="L39" s="895"/>
      <c r="M39" s="895"/>
      <c r="N39" s="895"/>
      <c r="O39" s="895"/>
      <c r="P39" s="895"/>
      <c r="Q39" s="894"/>
      <c r="R39" s="894"/>
      <c r="S39" s="894"/>
      <c r="T39" s="894"/>
      <c r="U39" s="894"/>
    </row>
    <row r="40" spans="2:21" ht="15">
      <c r="B40" s="31"/>
      <c r="C40" s="895" t="s">
        <v>341</v>
      </c>
      <c r="D40" s="895"/>
      <c r="E40" s="895"/>
      <c r="F40" s="895"/>
      <c r="G40" s="895"/>
      <c r="H40" s="895"/>
      <c r="I40" s="895"/>
      <c r="J40" s="895"/>
      <c r="K40" s="895"/>
      <c r="L40" s="895"/>
      <c r="M40" s="895"/>
      <c r="N40" s="895"/>
      <c r="O40" s="895"/>
      <c r="P40" s="895"/>
      <c r="Q40" s="894"/>
      <c r="R40" s="894"/>
      <c r="S40" s="894"/>
      <c r="T40" s="894"/>
      <c r="U40" s="894"/>
    </row>
    <row r="41" spans="2:21" ht="15">
      <c r="B41" s="894"/>
      <c r="C41" s="895"/>
      <c r="D41" s="895"/>
      <c r="E41" s="895"/>
      <c r="F41" s="895"/>
      <c r="G41" s="895"/>
      <c r="H41" s="895"/>
      <c r="I41" s="895"/>
      <c r="J41" s="895"/>
      <c r="K41" s="895"/>
      <c r="L41" s="895"/>
      <c r="M41" s="895"/>
      <c r="N41" s="895"/>
      <c r="O41" s="895"/>
      <c r="P41" s="895"/>
      <c r="Q41" s="894"/>
      <c r="R41" s="894"/>
      <c r="S41" s="894"/>
      <c r="T41" s="894"/>
      <c r="U41" s="894"/>
    </row>
    <row r="42" spans="2:21" ht="15">
      <c r="B42" s="31"/>
      <c r="C42" s="895" t="s">
        <v>342</v>
      </c>
      <c r="D42" s="895"/>
      <c r="E42" s="895"/>
      <c r="F42" s="895"/>
      <c r="G42" s="895"/>
      <c r="H42" s="895"/>
      <c r="I42" s="895"/>
      <c r="J42" s="895"/>
      <c r="K42" s="895"/>
      <c r="L42" s="895"/>
      <c r="M42" s="895"/>
      <c r="N42" s="895"/>
      <c r="O42" s="895"/>
      <c r="P42" s="895"/>
      <c r="Q42" s="894"/>
      <c r="R42" s="894"/>
      <c r="S42" s="894"/>
      <c r="T42" s="894"/>
      <c r="U42" s="894"/>
    </row>
    <row r="43" spans="2:21" ht="15">
      <c r="B43" s="894"/>
      <c r="C43" s="895"/>
      <c r="D43" s="895"/>
      <c r="E43" s="895"/>
      <c r="F43" s="895"/>
      <c r="G43" s="895"/>
      <c r="H43" s="895"/>
      <c r="I43" s="895"/>
      <c r="J43" s="895"/>
      <c r="K43" s="895"/>
      <c r="L43" s="895"/>
      <c r="M43" s="895"/>
      <c r="N43" s="895"/>
      <c r="O43" s="895"/>
      <c r="P43" s="895"/>
      <c r="Q43" s="894"/>
      <c r="R43" s="894"/>
      <c r="S43" s="894"/>
      <c r="T43" s="894"/>
      <c r="U43" s="894"/>
    </row>
    <row r="44" spans="2:21" ht="15">
      <c r="B44" s="31"/>
      <c r="C44" s="895" t="s">
        <v>343</v>
      </c>
      <c r="D44" s="895"/>
      <c r="E44" s="895"/>
      <c r="F44" s="895"/>
      <c r="G44" s="895"/>
      <c r="H44" s="895"/>
      <c r="I44" s="895"/>
      <c r="J44" s="895"/>
      <c r="K44" s="895"/>
      <c r="L44" s="895"/>
      <c r="M44" s="895"/>
      <c r="N44" s="895"/>
      <c r="O44" s="895"/>
      <c r="P44" s="895"/>
      <c r="Q44" s="894"/>
      <c r="R44" s="894"/>
      <c r="S44" s="894"/>
      <c r="T44" s="894"/>
      <c r="U44" s="894"/>
    </row>
    <row r="45" spans="2:21" ht="15">
      <c r="B45" s="894"/>
      <c r="C45" s="895"/>
      <c r="D45" s="895"/>
      <c r="E45" s="895"/>
      <c r="F45" s="895"/>
      <c r="G45" s="895"/>
      <c r="H45" s="895"/>
      <c r="I45" s="895"/>
      <c r="J45" s="895"/>
      <c r="K45" s="895"/>
      <c r="L45" s="895"/>
      <c r="M45" s="895"/>
      <c r="N45" s="895"/>
      <c r="O45" s="895"/>
      <c r="P45" s="895"/>
      <c r="Q45" s="894"/>
      <c r="R45" s="894"/>
      <c r="S45" s="894"/>
      <c r="T45" s="894"/>
      <c r="U45" s="894"/>
    </row>
    <row r="46" spans="2:21" ht="15">
      <c r="B46" s="31"/>
      <c r="C46" s="895" t="s">
        <v>344</v>
      </c>
      <c r="D46" s="895"/>
      <c r="E46" s="895"/>
      <c r="F46" s="895"/>
      <c r="G46" s="895"/>
      <c r="H46" s="895"/>
      <c r="I46" s="895"/>
      <c r="J46" s="895"/>
      <c r="K46" s="895"/>
      <c r="L46" s="895"/>
      <c r="M46" s="895"/>
      <c r="N46" s="895"/>
      <c r="O46" s="895"/>
      <c r="P46" s="895"/>
      <c r="Q46" s="894"/>
      <c r="R46" s="894"/>
      <c r="S46" s="894"/>
      <c r="T46" s="894"/>
      <c r="U46" s="894"/>
    </row>
    <row r="47" spans="2:16" ht="15.75">
      <c r="B47" s="893"/>
      <c r="C47" s="37"/>
      <c r="D47" s="37"/>
      <c r="E47" s="37"/>
      <c r="F47" s="37"/>
      <c r="G47" s="37"/>
      <c r="H47" s="37"/>
      <c r="I47" s="37"/>
      <c r="J47" s="37"/>
      <c r="K47" s="37"/>
      <c r="L47" s="37"/>
      <c r="M47" s="37"/>
      <c r="N47" s="37"/>
      <c r="O47" s="37"/>
      <c r="P47" s="37"/>
    </row>
    <row r="48" spans="2:21" ht="15">
      <c r="B48" s="905" t="s">
        <v>262</v>
      </c>
      <c r="C48" s="905"/>
      <c r="D48" s="905"/>
      <c r="E48" s="905"/>
      <c r="F48" s="905"/>
      <c r="G48" s="905"/>
      <c r="H48" s="905"/>
      <c r="I48" s="905"/>
      <c r="J48" s="905"/>
      <c r="K48" s="905"/>
      <c r="L48" s="905"/>
      <c r="M48" s="905"/>
      <c r="N48" s="905"/>
      <c r="O48" s="905"/>
      <c r="P48" s="905"/>
      <c r="Q48" s="905"/>
      <c r="R48" s="905"/>
      <c r="S48" s="905"/>
      <c r="T48" s="905"/>
      <c r="U48" s="905"/>
    </row>
    <row r="116" spans="3:8" ht="15">
      <c r="C116" s="31"/>
      <c r="D116" s="73"/>
      <c r="E116"/>
      <c r="F116"/>
      <c r="G116"/>
      <c r="H116"/>
    </row>
    <row r="117" ht="15">
      <c r="D117" s="73"/>
    </row>
    <row r="120" spans="4:8" ht="15">
      <c r="D120" s="31"/>
      <c r="E120" s="31"/>
      <c r="F120"/>
      <c r="G120"/>
      <c r="H120"/>
    </row>
  </sheetData>
  <mergeCells count="11">
    <mergeCell ref="B48:U48"/>
    <mergeCell ref="B19:U19"/>
    <mergeCell ref="B16:U16"/>
    <mergeCell ref="B18:U18"/>
    <mergeCell ref="C10:U10"/>
    <mergeCell ref="C12:U12"/>
    <mergeCell ref="B15:U15"/>
    <mergeCell ref="A1:V1"/>
    <mergeCell ref="A2:V2"/>
    <mergeCell ref="C8:U8"/>
    <mergeCell ref="C6:P6"/>
  </mergeCells>
  <printOptions/>
  <pageMargins left="0.62" right="0.75" top="0.5" bottom="0.5" header="0.25" footer="0.5"/>
  <pageSetup fitToHeight="1" fitToWidth="1" horizontalDpi="600" verticalDpi="600" orientation="landscape" scale="59" r:id="rId3"/>
  <headerFooter alignWithMargins="0">
    <oddFooter>&amp;R
&amp;G
i</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N40"/>
  <sheetViews>
    <sheetView showGridLines="0" zoomScale="85" zoomScaleNormal="85" workbookViewId="0" topLeftCell="A1">
      <selection activeCell="B8" sqref="B8"/>
    </sheetView>
  </sheetViews>
  <sheetFormatPr defaultColWidth="9.140625" defaultRowHeight="12.75"/>
  <cols>
    <col min="1" max="1" width="3.421875" style="22" customWidth="1"/>
    <col min="2" max="2" width="166.57421875" style="22" customWidth="1"/>
    <col min="3" max="5" width="9.140625" style="22" customWidth="1"/>
    <col min="6" max="6" width="2.57421875" style="22" customWidth="1"/>
    <col min="7" max="12" width="9.140625" style="22" customWidth="1"/>
    <col min="13" max="13" width="13.140625" style="22" customWidth="1"/>
    <col min="14" max="16384" width="9.140625" style="22" customWidth="1"/>
  </cols>
  <sheetData>
    <row r="1" ht="28.5" customHeight="1">
      <c r="B1" s="262" t="s">
        <v>242</v>
      </c>
    </row>
    <row r="2" ht="18">
      <c r="B2" s="263" t="s">
        <v>175</v>
      </c>
    </row>
    <row r="3" ht="12.75">
      <c r="B3" s="264"/>
    </row>
    <row r="4" ht="15.75">
      <c r="B4" s="258" t="s">
        <v>430</v>
      </c>
    </row>
    <row r="5" spans="2:14" ht="12.75">
      <c r="B5" s="264"/>
      <c r="F5" s="24"/>
      <c r="G5" s="24"/>
      <c r="H5" s="24"/>
      <c r="I5" s="24"/>
      <c r="J5" s="24"/>
      <c r="K5" s="24"/>
      <c r="L5" s="24"/>
      <c r="M5" s="24"/>
      <c r="N5" s="24"/>
    </row>
    <row r="6" spans="2:14" ht="15.75">
      <c r="B6" s="258" t="s">
        <v>316</v>
      </c>
      <c r="F6" s="24"/>
      <c r="G6" s="24"/>
      <c r="H6" s="24"/>
      <c r="I6" s="24"/>
      <c r="J6" s="24"/>
      <c r="K6" s="24"/>
      <c r="L6" s="24"/>
      <c r="M6" s="24"/>
      <c r="N6" s="24"/>
    </row>
    <row r="7" spans="2:14" ht="12.75">
      <c r="B7" s="259"/>
      <c r="F7" s="24"/>
      <c r="G7" s="24"/>
      <c r="H7" s="24"/>
      <c r="I7" s="24"/>
      <c r="J7" s="24"/>
      <c r="K7" s="24"/>
      <c r="L7" s="24"/>
      <c r="M7" s="24"/>
      <c r="N7" s="24"/>
    </row>
    <row r="8" spans="1:14" ht="40.5" customHeight="1">
      <c r="A8" s="261"/>
      <c r="B8" s="261" t="s">
        <v>456</v>
      </c>
      <c r="F8" s="24"/>
      <c r="G8" s="24"/>
      <c r="H8" s="24"/>
      <c r="I8" s="24"/>
      <c r="J8" s="24"/>
      <c r="K8" s="24"/>
      <c r="L8" s="24"/>
      <c r="M8" s="24"/>
      <c r="N8" s="24"/>
    </row>
    <row r="9" spans="1:14" ht="9" customHeight="1">
      <c r="A9" s="261"/>
      <c r="B9" s="261"/>
      <c r="F9" s="24"/>
      <c r="G9" s="24"/>
      <c r="H9" s="24"/>
      <c r="I9" s="24"/>
      <c r="J9" s="24"/>
      <c r="K9" s="24"/>
      <c r="L9" s="24"/>
      <c r="M9" s="24"/>
      <c r="N9" s="24"/>
    </row>
    <row r="10" spans="1:14" ht="48.75" customHeight="1">
      <c r="A10" s="261"/>
      <c r="B10" s="448" t="s">
        <v>454</v>
      </c>
      <c r="F10" s="24"/>
      <c r="G10" s="24"/>
      <c r="H10" s="24"/>
      <c r="I10" s="24"/>
      <c r="J10" s="24"/>
      <c r="K10" s="24"/>
      <c r="L10" s="24"/>
      <c r="M10" s="24"/>
      <c r="N10" s="24"/>
    </row>
    <row r="11" spans="1:14" ht="5.1" customHeight="1">
      <c r="A11" s="261"/>
      <c r="B11" s="261"/>
      <c r="F11" s="24"/>
      <c r="G11" s="24"/>
      <c r="H11" s="24"/>
      <c r="I11" s="24"/>
      <c r="J11" s="24"/>
      <c r="K11" s="24"/>
      <c r="L11" s="24"/>
      <c r="M11" s="24"/>
      <c r="N11" s="24"/>
    </row>
    <row r="12" spans="1:14" ht="63" customHeight="1">
      <c r="A12" s="261"/>
      <c r="B12" s="448" t="s">
        <v>555</v>
      </c>
      <c r="F12" s="24"/>
      <c r="G12" s="122"/>
      <c r="H12" s="26"/>
      <c r="I12" s="26"/>
      <c r="J12" s="26"/>
      <c r="K12" s="26"/>
      <c r="L12" s="26"/>
      <c r="M12" s="24"/>
      <c r="N12" s="24"/>
    </row>
    <row r="13" spans="1:14" ht="5.1" customHeight="1">
      <c r="A13" s="261"/>
      <c r="B13" s="261"/>
      <c r="F13" s="24"/>
      <c r="G13" s="24"/>
      <c r="H13" s="24"/>
      <c r="I13" s="24"/>
      <c r="J13" s="24"/>
      <c r="K13" s="24"/>
      <c r="L13" s="24"/>
      <c r="M13" s="24"/>
      <c r="N13" s="24"/>
    </row>
    <row r="14" spans="1:14" ht="15.75" customHeight="1">
      <c r="A14" s="261"/>
      <c r="B14" s="448" t="s">
        <v>451</v>
      </c>
      <c r="F14" s="24"/>
      <c r="G14" s="26"/>
      <c r="H14" s="26"/>
      <c r="I14" s="26"/>
      <c r="J14" s="26"/>
      <c r="K14" s="26"/>
      <c r="L14" s="26"/>
      <c r="M14" s="24"/>
      <c r="N14" s="24"/>
    </row>
    <row r="15" spans="1:14" ht="5.1" customHeight="1">
      <c r="A15" s="261"/>
      <c r="B15" s="261"/>
      <c r="F15" s="24"/>
      <c r="G15" s="24"/>
      <c r="H15" s="24"/>
      <c r="I15" s="24"/>
      <c r="J15" s="24"/>
      <c r="K15" s="24"/>
      <c r="L15" s="24"/>
      <c r="M15" s="24"/>
      <c r="N15" s="24"/>
    </row>
    <row r="16" spans="1:14" ht="33" customHeight="1">
      <c r="A16" s="261"/>
      <c r="B16" s="448" t="s">
        <v>441</v>
      </c>
      <c r="F16" s="24"/>
      <c r="G16" s="24"/>
      <c r="H16" s="24"/>
      <c r="I16" s="24"/>
      <c r="J16" s="24"/>
      <c r="K16" s="24"/>
      <c r="L16" s="24"/>
      <c r="M16" s="24"/>
      <c r="N16" s="24"/>
    </row>
    <row r="17" spans="1:14" ht="5.1" customHeight="1">
      <c r="A17" s="261"/>
      <c r="B17" s="261"/>
      <c r="F17" s="24"/>
      <c r="G17" s="24"/>
      <c r="H17" s="24"/>
      <c r="I17" s="24"/>
      <c r="J17" s="24"/>
      <c r="K17" s="24"/>
      <c r="L17" s="24"/>
      <c r="M17" s="24"/>
      <c r="N17" s="24"/>
    </row>
    <row r="18" spans="1:14" ht="75.75" customHeight="1">
      <c r="A18" s="261"/>
      <c r="B18" s="661" t="s">
        <v>17</v>
      </c>
      <c r="F18" s="24"/>
      <c r="G18" s="26"/>
      <c r="H18" s="26"/>
      <c r="I18" s="26"/>
      <c r="J18" s="26"/>
      <c r="K18" s="26"/>
      <c r="L18" s="26"/>
      <c r="M18" s="24"/>
      <c r="N18" s="24"/>
    </row>
    <row r="19" spans="1:14" ht="5.1" customHeight="1">
      <c r="A19" s="261"/>
      <c r="B19" s="261"/>
      <c r="F19" s="24"/>
      <c r="G19" s="24"/>
      <c r="H19" s="24"/>
      <c r="I19" s="24"/>
      <c r="J19" s="24"/>
      <c r="K19" s="24"/>
      <c r="L19" s="24"/>
      <c r="M19" s="24"/>
      <c r="N19" s="24"/>
    </row>
    <row r="20" spans="1:14" ht="33" customHeight="1">
      <c r="A20" s="261"/>
      <c r="B20" s="448" t="s">
        <v>452</v>
      </c>
      <c r="F20" s="24"/>
      <c r="G20" s="26"/>
      <c r="H20" s="26"/>
      <c r="I20" s="26"/>
      <c r="J20" s="26"/>
      <c r="K20" s="26"/>
      <c r="L20" s="26"/>
      <c r="M20" s="24"/>
      <c r="N20" s="24"/>
    </row>
    <row r="21" spans="1:14" ht="5.1" customHeight="1">
      <c r="A21" s="261"/>
      <c r="B21" s="261"/>
      <c r="F21" s="24"/>
      <c r="G21" s="26"/>
      <c r="H21" s="26"/>
      <c r="I21" s="26"/>
      <c r="J21" s="26"/>
      <c r="K21" s="26"/>
      <c r="L21" s="26"/>
      <c r="M21" s="24"/>
      <c r="N21" s="24"/>
    </row>
    <row r="22" spans="1:14" ht="48" customHeight="1">
      <c r="A22" s="261"/>
      <c r="B22" s="448" t="s">
        <v>453</v>
      </c>
      <c r="F22" s="24"/>
      <c r="G22" s="24"/>
      <c r="H22" s="26"/>
      <c r="I22" s="26"/>
      <c r="J22" s="26"/>
      <c r="K22" s="26"/>
      <c r="L22" s="26"/>
      <c r="M22" s="24"/>
      <c r="N22" s="24"/>
    </row>
    <row r="23" spans="1:14" ht="5.1" customHeight="1">
      <c r="A23" s="261"/>
      <c r="B23" s="261"/>
      <c r="F23" s="24"/>
      <c r="G23" s="122"/>
      <c r="H23" s="26"/>
      <c r="I23" s="26"/>
      <c r="J23" s="26"/>
      <c r="K23" s="26"/>
      <c r="L23" s="26"/>
      <c r="M23" s="24"/>
      <c r="N23" s="24"/>
    </row>
    <row r="24" spans="1:14" ht="18" customHeight="1">
      <c r="A24" s="261"/>
      <c r="B24" s="448" t="s">
        <v>455</v>
      </c>
      <c r="F24" s="24"/>
      <c r="G24" s="122"/>
      <c r="H24" s="26"/>
      <c r="I24" s="26"/>
      <c r="J24" s="26"/>
      <c r="K24" s="26"/>
      <c r="L24" s="26"/>
      <c r="M24" s="24"/>
      <c r="N24" s="24"/>
    </row>
    <row r="25" spans="2:14" ht="15">
      <c r="B25" s="267"/>
      <c r="F25" s="24"/>
      <c r="G25" s="122"/>
      <c r="H25" s="26"/>
      <c r="I25" s="26"/>
      <c r="J25" s="26"/>
      <c r="K25" s="26"/>
      <c r="L25" s="26"/>
      <c r="M25" s="24"/>
      <c r="N25" s="24"/>
    </row>
    <row r="26" spans="2:14" ht="15">
      <c r="B26" s="266"/>
      <c r="F26" s="24"/>
      <c r="G26" s="24"/>
      <c r="H26" s="24"/>
      <c r="I26" s="24"/>
      <c r="J26" s="24"/>
      <c r="K26" s="24"/>
      <c r="L26" s="24"/>
      <c r="M26" s="24"/>
      <c r="N26" s="24"/>
    </row>
    <row r="27" spans="2:14" ht="15">
      <c r="B27" s="260"/>
      <c r="F27" s="24"/>
      <c r="G27" s="24"/>
      <c r="H27" s="24"/>
      <c r="I27" s="24"/>
      <c r="J27" s="24"/>
      <c r="K27" s="24"/>
      <c r="L27" s="24"/>
      <c r="M27" s="24"/>
      <c r="N27" s="24"/>
    </row>
    <row r="28" spans="2:14" ht="15">
      <c r="B28" s="260"/>
      <c r="F28" s="24"/>
      <c r="G28" s="24"/>
      <c r="H28" s="24"/>
      <c r="I28" s="24"/>
      <c r="J28" s="24"/>
      <c r="K28" s="24"/>
      <c r="L28" s="24"/>
      <c r="M28" s="24"/>
      <c r="N28" s="24"/>
    </row>
    <row r="29" spans="2:14" ht="15">
      <c r="B29" s="260"/>
      <c r="F29" s="26"/>
      <c r="G29" s="24"/>
      <c r="H29" s="24"/>
      <c r="I29" s="24"/>
      <c r="J29" s="24"/>
      <c r="K29" s="24"/>
      <c r="L29" s="24"/>
      <c r="M29" s="24"/>
      <c r="N29" s="24"/>
    </row>
    <row r="30" spans="2:14" ht="15">
      <c r="B30" s="260"/>
      <c r="F30" s="26"/>
      <c r="G30" s="24"/>
      <c r="H30" s="24"/>
      <c r="I30" s="24"/>
      <c r="J30" s="24"/>
      <c r="K30" s="24"/>
      <c r="L30" s="24"/>
      <c r="M30" s="24"/>
      <c r="N30" s="24"/>
    </row>
    <row r="31" spans="2:14" ht="15">
      <c r="B31" s="260"/>
      <c r="F31" s="26"/>
      <c r="G31" s="24"/>
      <c r="H31" s="24"/>
      <c r="I31" s="24"/>
      <c r="J31" s="24"/>
      <c r="K31" s="24"/>
      <c r="L31" s="24"/>
      <c r="M31" s="24"/>
      <c r="N31" s="24"/>
    </row>
    <row r="32" spans="2:7" ht="15">
      <c r="B32" s="260"/>
      <c r="F32" s="31"/>
      <c r="G32" s="31"/>
    </row>
    <row r="33" spans="2:14" ht="15">
      <c r="B33" s="260"/>
      <c r="F33" s="26"/>
      <c r="G33" s="24"/>
      <c r="H33" s="24"/>
      <c r="I33" s="24"/>
      <c r="J33" s="24"/>
      <c r="K33" s="24"/>
      <c r="L33" s="24"/>
      <c r="M33" s="24"/>
      <c r="N33" s="24"/>
    </row>
    <row r="36" ht="15">
      <c r="B36" s="260"/>
    </row>
    <row r="40" ht="15">
      <c r="B40" s="260"/>
    </row>
  </sheetData>
  <printOptions/>
  <pageMargins left="0.75" right="0.75" top="1" bottom="1" header="0.5" footer="0.5"/>
  <pageSetup horizontalDpi="600" verticalDpi="600" orientation="landscape" scale="76" r:id="rId2"/>
  <headerFooter alignWithMargins="0">
    <oddFooter>&amp;R&amp;G
ii</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1:N34"/>
  <sheetViews>
    <sheetView showGridLines="0" zoomScale="85" zoomScaleNormal="85" workbookViewId="0" topLeftCell="A1">
      <selection activeCell="B6" sqref="B6"/>
    </sheetView>
  </sheetViews>
  <sheetFormatPr defaultColWidth="9.140625" defaultRowHeight="12.75"/>
  <cols>
    <col min="1" max="1" width="3.57421875" style="22" customWidth="1"/>
    <col min="2" max="2" width="160.8515625" style="22" customWidth="1"/>
    <col min="3" max="5" width="9.140625" style="22" customWidth="1"/>
    <col min="6" max="6" width="2.57421875" style="22" customWidth="1"/>
    <col min="7" max="12" width="9.140625" style="22" customWidth="1"/>
    <col min="13" max="13" width="13.140625" style="22" customWidth="1"/>
    <col min="14" max="16384" width="9.140625" style="22" customWidth="1"/>
  </cols>
  <sheetData>
    <row r="1" ht="25.5" customHeight="1">
      <c r="B1" s="262" t="s">
        <v>242</v>
      </c>
    </row>
    <row r="2" ht="15" customHeight="1">
      <c r="B2" s="263" t="s">
        <v>175</v>
      </c>
    </row>
    <row r="3" ht="12.75">
      <c r="B3" s="264"/>
    </row>
    <row r="4" ht="15.75">
      <c r="B4" s="258" t="s">
        <v>431</v>
      </c>
    </row>
    <row r="5" spans="2:14" ht="12.75">
      <c r="B5" s="264"/>
      <c r="F5" s="24"/>
      <c r="G5" s="24"/>
      <c r="H5" s="24"/>
      <c r="I5" s="24"/>
      <c r="J5" s="24"/>
      <c r="K5" s="24"/>
      <c r="L5" s="24"/>
      <c r="M5" s="24"/>
      <c r="N5" s="24"/>
    </row>
    <row r="6" spans="2:14" ht="21.75" customHeight="1">
      <c r="B6" s="258" t="s">
        <v>317</v>
      </c>
      <c r="F6" s="24"/>
      <c r="G6" s="24"/>
      <c r="H6" s="24"/>
      <c r="I6" s="24"/>
      <c r="J6" s="24"/>
      <c r="K6" s="24"/>
      <c r="L6" s="24"/>
      <c r="M6" s="24"/>
      <c r="N6" s="24"/>
    </row>
    <row r="7" spans="2:14" ht="50.25" customHeight="1">
      <c r="B7" s="261" t="s">
        <v>457</v>
      </c>
      <c r="F7" s="24"/>
      <c r="G7" s="24"/>
      <c r="H7" s="24"/>
      <c r="I7" s="24"/>
      <c r="J7" s="24"/>
      <c r="K7" s="24"/>
      <c r="L7" s="24"/>
      <c r="M7" s="24"/>
      <c r="N7" s="24"/>
    </row>
    <row r="8" spans="2:14" ht="5.1" customHeight="1">
      <c r="B8" s="261"/>
      <c r="F8" s="24"/>
      <c r="G8" s="24"/>
      <c r="H8" s="24"/>
      <c r="I8" s="24"/>
      <c r="J8" s="24"/>
      <c r="K8" s="24"/>
      <c r="L8" s="24"/>
      <c r="M8" s="24"/>
      <c r="N8" s="24"/>
    </row>
    <row r="9" spans="2:14" ht="75.75" customHeight="1">
      <c r="B9" s="448" t="s">
        <v>458</v>
      </c>
      <c r="F9" s="24"/>
      <c r="G9" s="24"/>
      <c r="H9" s="24"/>
      <c r="I9" s="24"/>
      <c r="J9" s="24"/>
      <c r="K9" s="24"/>
      <c r="L9" s="24"/>
      <c r="M9" s="24"/>
      <c r="N9" s="24"/>
    </row>
    <row r="10" spans="2:14" ht="5.1" customHeight="1">
      <c r="B10" s="261"/>
      <c r="F10" s="24"/>
      <c r="G10" s="24"/>
      <c r="H10" s="24"/>
      <c r="I10" s="24"/>
      <c r="J10" s="24"/>
      <c r="K10" s="24"/>
      <c r="L10" s="24"/>
      <c r="M10" s="24"/>
      <c r="N10" s="24"/>
    </row>
    <row r="11" spans="2:14" ht="45.75" customHeight="1">
      <c r="B11" s="448" t="s">
        <v>464</v>
      </c>
      <c r="F11" s="24"/>
      <c r="G11" s="24"/>
      <c r="H11" s="24"/>
      <c r="I11" s="24"/>
      <c r="J11" s="24"/>
      <c r="K11" s="24"/>
      <c r="L11" s="24"/>
      <c r="M11" s="24"/>
      <c r="N11" s="24"/>
    </row>
    <row r="12" spans="2:14" ht="5.1" customHeight="1">
      <c r="B12" s="261"/>
      <c r="F12" s="24"/>
      <c r="G12" s="24"/>
      <c r="H12" s="24"/>
      <c r="I12" s="24"/>
      <c r="J12" s="24"/>
      <c r="K12" s="24"/>
      <c r="L12" s="24"/>
      <c r="M12" s="24"/>
      <c r="N12" s="24"/>
    </row>
    <row r="13" spans="2:14" ht="30">
      <c r="B13" s="448" t="s">
        <v>465</v>
      </c>
      <c r="F13" s="24"/>
      <c r="G13" s="26"/>
      <c r="H13" s="26"/>
      <c r="I13" s="26"/>
      <c r="J13" s="26"/>
      <c r="K13" s="26"/>
      <c r="L13" s="26"/>
      <c r="M13" s="24"/>
      <c r="N13" s="24"/>
    </row>
    <row r="14" spans="2:14" ht="5.1" customHeight="1">
      <c r="B14" s="261"/>
      <c r="F14" s="24"/>
      <c r="G14" s="24"/>
      <c r="H14" s="24"/>
      <c r="I14" s="24"/>
      <c r="J14" s="24"/>
      <c r="K14" s="24"/>
      <c r="L14" s="24"/>
      <c r="M14" s="24"/>
      <c r="N14" s="24"/>
    </row>
    <row r="15" spans="2:14" ht="60.75" customHeight="1">
      <c r="B15" s="448" t="s">
        <v>459</v>
      </c>
      <c r="F15" s="24"/>
      <c r="G15" s="26"/>
      <c r="H15" s="26"/>
      <c r="I15" s="26"/>
      <c r="J15" s="26"/>
      <c r="K15" s="26"/>
      <c r="L15" s="26"/>
      <c r="M15" s="24"/>
      <c r="N15" s="24"/>
    </row>
    <row r="16" spans="2:14" ht="5.1" customHeight="1">
      <c r="B16" s="261"/>
      <c r="F16" s="24"/>
      <c r="G16" s="24"/>
      <c r="H16" s="24"/>
      <c r="I16" s="24"/>
      <c r="J16" s="24"/>
      <c r="K16" s="24"/>
      <c r="L16" s="24"/>
      <c r="M16" s="24"/>
      <c r="N16" s="24"/>
    </row>
    <row r="17" spans="2:14" ht="33" customHeight="1">
      <c r="B17" s="448" t="s">
        <v>460</v>
      </c>
      <c r="F17" s="24"/>
      <c r="G17" s="26"/>
      <c r="H17" s="26"/>
      <c r="I17" s="26"/>
      <c r="J17" s="26"/>
      <c r="K17" s="26"/>
      <c r="L17" s="26"/>
      <c r="M17" s="24"/>
      <c r="N17" s="24"/>
    </row>
    <row r="18" spans="2:14" ht="5.1" customHeight="1">
      <c r="B18" s="261"/>
      <c r="F18" s="24"/>
      <c r="G18" s="24"/>
      <c r="H18" s="24"/>
      <c r="I18" s="24"/>
      <c r="J18" s="24"/>
      <c r="K18" s="24"/>
      <c r="L18" s="24"/>
      <c r="M18" s="24"/>
      <c r="N18" s="24"/>
    </row>
    <row r="19" spans="2:14" ht="31.5" customHeight="1">
      <c r="B19" s="448" t="s">
        <v>556</v>
      </c>
      <c r="F19" s="24"/>
      <c r="G19" s="26"/>
      <c r="H19" s="26"/>
      <c r="I19" s="26"/>
      <c r="J19" s="26"/>
      <c r="K19" s="26"/>
      <c r="L19" s="26"/>
      <c r="M19" s="24"/>
      <c r="N19" s="24"/>
    </row>
    <row r="20" spans="2:14" ht="5.1" customHeight="1">
      <c r="B20" s="261"/>
      <c r="C20" s="22" t="s">
        <v>293</v>
      </c>
      <c r="F20" s="24"/>
      <c r="G20" s="24"/>
      <c r="H20" s="24"/>
      <c r="I20" s="24"/>
      <c r="J20" s="24"/>
      <c r="K20" s="24"/>
      <c r="L20" s="24"/>
      <c r="M20" s="24"/>
      <c r="N20" s="24"/>
    </row>
    <row r="21" spans="2:14" ht="60.75" customHeight="1">
      <c r="B21" s="448" t="s">
        <v>461</v>
      </c>
      <c r="F21" s="24"/>
      <c r="G21" s="26"/>
      <c r="H21" s="26"/>
      <c r="I21" s="26"/>
      <c r="J21" s="26"/>
      <c r="K21" s="26"/>
      <c r="L21" s="26"/>
      <c r="M21" s="24"/>
      <c r="N21" s="24"/>
    </row>
    <row r="22" spans="2:14" ht="5.1" customHeight="1">
      <c r="B22" s="261"/>
      <c r="F22" s="24"/>
      <c r="G22" s="24"/>
      <c r="H22" s="24"/>
      <c r="I22" s="24"/>
      <c r="J22" s="24"/>
      <c r="K22" s="24"/>
      <c r="L22" s="24"/>
      <c r="M22" s="24"/>
      <c r="N22" s="24"/>
    </row>
    <row r="23" spans="2:14" ht="18.75" customHeight="1">
      <c r="B23" s="448" t="s">
        <v>462</v>
      </c>
      <c r="F23" s="24"/>
      <c r="G23" s="122"/>
      <c r="H23" s="26"/>
      <c r="I23" s="26"/>
      <c r="J23" s="26"/>
      <c r="K23" s="26"/>
      <c r="L23" s="26"/>
      <c r="M23" s="24"/>
      <c r="N23" s="24"/>
    </row>
    <row r="24" spans="2:14" ht="15">
      <c r="B24" s="260"/>
      <c r="F24" s="24"/>
      <c r="G24" s="108"/>
      <c r="H24" s="26"/>
      <c r="I24" s="26"/>
      <c r="J24" s="26"/>
      <c r="K24" s="26"/>
      <c r="L24" s="26"/>
      <c r="M24" s="24"/>
      <c r="N24" s="24"/>
    </row>
    <row r="25" spans="2:14" ht="15">
      <c r="B25" s="265"/>
      <c r="F25" s="24"/>
      <c r="G25" s="26"/>
      <c r="H25" s="26"/>
      <c r="I25" s="26"/>
      <c r="J25" s="26"/>
      <c r="K25" s="26"/>
      <c r="L25" s="26"/>
      <c r="M25" s="24"/>
      <c r="N25" s="24"/>
    </row>
    <row r="26" spans="2:14" ht="15">
      <c r="B26" s="260"/>
      <c r="F26" s="24"/>
      <c r="G26" s="26"/>
      <c r="H26" s="24"/>
      <c r="I26" s="24"/>
      <c r="J26" s="24"/>
      <c r="K26" s="24"/>
      <c r="L26" s="24"/>
      <c r="M26" s="24"/>
      <c r="N26" s="24"/>
    </row>
    <row r="27" spans="2:14" ht="15">
      <c r="B27" s="260"/>
      <c r="F27" s="24"/>
      <c r="G27" s="24"/>
      <c r="H27" s="24"/>
      <c r="I27" s="24"/>
      <c r="J27" s="24"/>
      <c r="K27" s="24"/>
      <c r="L27" s="24"/>
      <c r="M27" s="24"/>
      <c r="N27" s="24"/>
    </row>
    <row r="28" spans="2:14" ht="15">
      <c r="B28" s="260"/>
      <c r="F28" s="24"/>
      <c r="G28" s="24"/>
      <c r="H28" s="24"/>
      <c r="I28" s="24"/>
      <c r="J28" s="24"/>
      <c r="K28" s="24"/>
      <c r="L28" s="24"/>
      <c r="M28" s="24"/>
      <c r="N28" s="24"/>
    </row>
    <row r="29" spans="2:14" ht="15">
      <c r="B29" s="260"/>
      <c r="F29" s="24"/>
      <c r="G29" s="24"/>
      <c r="H29" s="24"/>
      <c r="I29" s="24"/>
      <c r="J29" s="24"/>
      <c r="K29" s="24"/>
      <c r="L29" s="24"/>
      <c r="M29" s="24"/>
      <c r="N29" s="24"/>
    </row>
    <row r="30" spans="2:14" ht="15">
      <c r="B30" s="260"/>
      <c r="F30" s="26"/>
      <c r="G30" s="24"/>
      <c r="H30" s="24"/>
      <c r="I30" s="24"/>
      <c r="J30" s="24"/>
      <c r="K30" s="24"/>
      <c r="L30" s="24"/>
      <c r="M30" s="24"/>
      <c r="N30" s="24"/>
    </row>
    <row r="31" spans="2:14" ht="15">
      <c r="B31" s="260"/>
      <c r="F31" s="26"/>
      <c r="G31" s="24"/>
      <c r="H31" s="24"/>
      <c r="I31" s="24"/>
      <c r="J31" s="24"/>
      <c r="K31" s="24"/>
      <c r="L31" s="24"/>
      <c r="M31" s="24"/>
      <c r="N31" s="24"/>
    </row>
    <row r="32" spans="2:14" ht="15">
      <c r="B32" s="260"/>
      <c r="F32" s="26"/>
      <c r="G32" s="24"/>
      <c r="H32" s="24"/>
      <c r="I32" s="24"/>
      <c r="J32" s="24"/>
      <c r="K32" s="24"/>
      <c r="L32" s="24"/>
      <c r="M32" s="24"/>
      <c r="N32" s="24"/>
    </row>
    <row r="33" spans="2:7" ht="15">
      <c r="B33" s="261"/>
      <c r="F33" s="31"/>
      <c r="G33" s="31"/>
    </row>
    <row r="34" ht="15">
      <c r="G34" s="31"/>
    </row>
  </sheetData>
  <printOptions/>
  <pageMargins left="0.75" right="0.75" top="1" bottom="1" header="0.5" footer="0.5"/>
  <pageSetup fitToHeight="1" fitToWidth="1" horizontalDpi="600" verticalDpi="600" orientation="landscape" scale="76" r:id="rId2"/>
  <headerFooter alignWithMargins="0">
    <oddFooter>&amp;R&amp;G
iii</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S101"/>
  <sheetViews>
    <sheetView showGridLines="0" zoomScale="75" zoomScaleNormal="75" workbookViewId="0" topLeftCell="A1">
      <selection activeCell="D6" sqref="D6"/>
    </sheetView>
  </sheetViews>
  <sheetFormatPr defaultColWidth="9.140625" defaultRowHeight="12.75"/>
  <cols>
    <col min="1" max="1" width="5.7109375" style="39" customWidth="1"/>
    <col min="2" max="2" width="26.421875" style="39" customWidth="1"/>
    <col min="3" max="3" width="2.57421875" style="39" customWidth="1"/>
    <col min="4" max="4" width="41.140625" style="39" customWidth="1"/>
    <col min="5" max="5" width="9.7109375" style="39" customWidth="1"/>
    <col min="6" max="6" width="10.7109375" style="39" customWidth="1"/>
    <col min="7" max="7" width="4.7109375" style="39" customWidth="1"/>
    <col min="8" max="8" width="17.7109375" style="39" customWidth="1"/>
    <col min="9" max="9" width="2.7109375" style="39" customWidth="1"/>
    <col min="10" max="10" width="17.7109375" style="133" customWidth="1"/>
    <col min="11" max="11" width="3.7109375" style="39" customWidth="1"/>
    <col min="12" max="12" width="13.57421875" style="39" customWidth="1"/>
    <col min="13" max="13" width="2.57421875" style="39" customWidth="1"/>
    <col min="14" max="14" width="18.28125" style="39" customWidth="1"/>
    <col min="15" max="15" width="4.7109375" style="133" customWidth="1"/>
    <col min="16" max="16" width="17.8515625" style="39" customWidth="1"/>
    <col min="17" max="17" width="2.8515625" style="39" customWidth="1"/>
    <col min="18" max="18" width="11.28125" style="39" customWidth="1"/>
    <col min="19" max="19" width="17.28125" style="39" customWidth="1"/>
    <col min="20" max="16384" width="9.140625" style="39" customWidth="1"/>
  </cols>
  <sheetData>
    <row r="1" spans="2:17" s="37" customFormat="1" ht="30" customHeight="1">
      <c r="B1" s="421"/>
      <c r="C1" s="421"/>
      <c r="D1" s="906" t="s">
        <v>242</v>
      </c>
      <c r="E1" s="906"/>
      <c r="F1" s="906"/>
      <c r="G1" s="906"/>
      <c r="H1" s="906"/>
      <c r="I1" s="906"/>
      <c r="J1" s="906"/>
      <c r="K1" s="906"/>
      <c r="L1" s="906"/>
      <c r="M1" s="906"/>
      <c r="N1" s="906"/>
      <c r="O1" s="906"/>
      <c r="P1" s="906"/>
      <c r="Q1" s="906"/>
    </row>
    <row r="2" spans="2:17" s="37" customFormat="1" ht="18" customHeight="1">
      <c r="B2" s="314"/>
      <c r="C2" s="314"/>
      <c r="D2" s="907" t="s">
        <v>306</v>
      </c>
      <c r="E2" s="907"/>
      <c r="F2" s="907"/>
      <c r="G2" s="907"/>
      <c r="H2" s="907"/>
      <c r="I2" s="907"/>
      <c r="J2" s="907"/>
      <c r="K2" s="907"/>
      <c r="L2" s="907"/>
      <c r="M2" s="907"/>
      <c r="N2" s="907"/>
      <c r="O2" s="907"/>
      <c r="P2" s="907"/>
      <c r="Q2" s="907"/>
    </row>
    <row r="3" spans="1:17" ht="24.95" customHeight="1">
      <c r="A3" s="38"/>
      <c r="B3" s="35"/>
      <c r="C3" s="35"/>
      <c r="D3" s="35"/>
      <c r="E3" s="35"/>
      <c r="F3" s="35"/>
      <c r="G3" s="35"/>
      <c r="H3" s="35"/>
      <c r="I3" s="35"/>
      <c r="J3" s="139"/>
      <c r="K3" s="35"/>
      <c r="L3" s="35"/>
      <c r="N3" s="35"/>
      <c r="O3" s="139"/>
      <c r="P3" s="35"/>
      <c r="Q3" s="35"/>
    </row>
    <row r="4" spans="1:18" s="37" customFormat="1" ht="15.75">
      <c r="A4" s="40"/>
      <c r="B4" s="40"/>
      <c r="C4" s="40"/>
      <c r="D4" s="40"/>
      <c r="E4" s="40"/>
      <c r="F4" s="40"/>
      <c r="G4" s="40"/>
      <c r="H4" s="911"/>
      <c r="I4" s="911"/>
      <c r="J4" s="911"/>
      <c r="K4" s="911"/>
      <c r="L4" s="911"/>
      <c r="M4" s="93"/>
      <c r="N4" s="911"/>
      <c r="O4" s="911"/>
      <c r="P4" s="911"/>
      <c r="Q4" s="911"/>
      <c r="R4" s="911"/>
    </row>
    <row r="5" spans="1:18" s="37" customFormat="1" ht="15.75">
      <c r="A5" s="40"/>
      <c r="B5" s="40"/>
      <c r="C5" s="40"/>
      <c r="D5" s="40"/>
      <c r="E5" s="40"/>
      <c r="F5" s="40"/>
      <c r="G5" s="40"/>
      <c r="H5" s="912" t="s">
        <v>86</v>
      </c>
      <c r="I5" s="913"/>
      <c r="J5" s="913"/>
      <c r="K5" s="913"/>
      <c r="L5" s="913"/>
      <c r="M5" s="93"/>
      <c r="N5" s="912" t="s">
        <v>87</v>
      </c>
      <c r="O5" s="913"/>
      <c r="P5" s="913"/>
      <c r="Q5" s="913"/>
      <c r="R5" s="913"/>
    </row>
    <row r="6" spans="1:18" ht="15.75">
      <c r="A6" s="6"/>
      <c r="B6" s="6"/>
      <c r="C6" s="6"/>
      <c r="D6" s="6"/>
      <c r="E6" s="6"/>
      <c r="F6" s="6"/>
      <c r="G6" s="6"/>
      <c r="H6" s="142">
        <v>2008</v>
      </c>
      <c r="I6" s="6"/>
      <c r="J6" s="142">
        <v>2007</v>
      </c>
      <c r="K6" s="7"/>
      <c r="L6" s="5" t="s">
        <v>171</v>
      </c>
      <c r="M6" s="7"/>
      <c r="N6" s="142">
        <v>2008</v>
      </c>
      <c r="O6" s="6"/>
      <c r="P6" s="142">
        <v>2007</v>
      </c>
      <c r="Q6" s="7"/>
      <c r="R6" s="5" t="s">
        <v>171</v>
      </c>
    </row>
    <row r="7" spans="1:18" ht="7.5" customHeight="1">
      <c r="A7" s="6"/>
      <c r="B7" s="6"/>
      <c r="C7" s="6"/>
      <c r="D7" s="6"/>
      <c r="E7" s="6"/>
      <c r="F7" s="6"/>
      <c r="G7" s="6"/>
      <c r="H7" s="58"/>
      <c r="I7" s="6"/>
      <c r="J7" s="192"/>
      <c r="K7" s="7"/>
      <c r="L7" s="128"/>
      <c r="M7" s="7"/>
      <c r="N7" s="58"/>
      <c r="O7" s="6"/>
      <c r="P7" s="192"/>
      <c r="Q7" s="7"/>
      <c r="R7" s="128"/>
    </row>
    <row r="8" spans="1:18" s="7" customFormat="1" ht="17.1" customHeight="1">
      <c r="A8" s="42" t="s">
        <v>172</v>
      </c>
      <c r="B8" s="42"/>
      <c r="C8" s="188" t="s">
        <v>236</v>
      </c>
      <c r="D8" s="189"/>
      <c r="E8" s="182"/>
      <c r="F8" s="182"/>
      <c r="G8" s="182"/>
      <c r="H8" s="767">
        <v>526755</v>
      </c>
      <c r="I8" s="777"/>
      <c r="J8" s="777">
        <v>572865</v>
      </c>
      <c r="K8" s="527"/>
      <c r="L8" s="119">
        <v>-0.08049016784059071</v>
      </c>
      <c r="M8" s="58"/>
      <c r="N8" s="767">
        <v>3390388</v>
      </c>
      <c r="O8" s="777"/>
      <c r="P8" s="777">
        <v>3590090</v>
      </c>
      <c r="Q8" s="527"/>
      <c r="R8" s="119">
        <v>-0.055625903528880895</v>
      </c>
    </row>
    <row r="9" spans="1:18" s="7" customFormat="1" ht="17.1" customHeight="1">
      <c r="A9" s="42"/>
      <c r="B9" s="42"/>
      <c r="C9" s="183" t="s">
        <v>323</v>
      </c>
      <c r="D9" s="58"/>
      <c r="E9" s="6"/>
      <c r="F9" s="6"/>
      <c r="G9" s="6"/>
      <c r="H9" s="768">
        <v>0.8522766751146168</v>
      </c>
      <c r="I9" s="778"/>
      <c r="J9" s="778">
        <v>0.8890855611706073</v>
      </c>
      <c r="K9" s="103"/>
      <c r="L9" s="482">
        <v>-0.03680888605599053</v>
      </c>
      <c r="M9" s="782"/>
      <c r="N9" s="768">
        <v>0.5432811819768121</v>
      </c>
      <c r="O9" s="778"/>
      <c r="P9" s="778">
        <v>0.5680119439902621</v>
      </c>
      <c r="Q9" s="103"/>
      <c r="R9" s="482">
        <v>-0.024730762013450036</v>
      </c>
    </row>
    <row r="10" spans="1:18" s="7" customFormat="1" ht="17.1" customHeight="1">
      <c r="A10" s="42"/>
      <c r="B10" s="42"/>
      <c r="C10" s="184" t="s">
        <v>376</v>
      </c>
      <c r="D10" s="190"/>
      <c r="E10" s="128"/>
      <c r="F10" s="128"/>
      <c r="G10" s="128"/>
      <c r="H10" s="769">
        <v>0.14772332488538314</v>
      </c>
      <c r="I10" s="779"/>
      <c r="J10" s="779">
        <v>0.11091443882939261</v>
      </c>
      <c r="K10" s="526"/>
      <c r="L10" s="483">
        <v>0.03680888605599053</v>
      </c>
      <c r="M10" s="782"/>
      <c r="N10" s="769">
        <v>0.4567188180231879</v>
      </c>
      <c r="O10" s="779"/>
      <c r="P10" s="779">
        <v>0.43198805600973794</v>
      </c>
      <c r="Q10" s="526"/>
      <c r="R10" s="483">
        <v>0.02473076201344998</v>
      </c>
    </row>
    <row r="11" spans="1:18" s="7" customFormat="1" ht="17.1" customHeight="1">
      <c r="A11" s="6"/>
      <c r="B11" s="6"/>
      <c r="C11" s="6" t="s">
        <v>238</v>
      </c>
      <c r="E11" s="6"/>
      <c r="F11" s="6"/>
      <c r="G11" s="6"/>
      <c r="H11" s="496">
        <v>339473</v>
      </c>
      <c r="I11" s="780"/>
      <c r="J11" s="179">
        <v>385155</v>
      </c>
      <c r="K11" s="101"/>
      <c r="L11" s="118">
        <v>-0.11860679466708209</v>
      </c>
      <c r="M11" s="116"/>
      <c r="N11" s="496">
        <v>2666880</v>
      </c>
      <c r="O11" s="780"/>
      <c r="P11" s="179">
        <v>2863757</v>
      </c>
      <c r="Q11" s="101"/>
      <c r="R11" s="118">
        <v>-0.0687478022751232</v>
      </c>
    </row>
    <row r="12" spans="1:18" s="7" customFormat="1" ht="7.5" customHeight="1">
      <c r="A12" s="6"/>
      <c r="B12" s="6"/>
      <c r="C12" s="6"/>
      <c r="E12" s="6"/>
      <c r="F12" s="6"/>
      <c r="G12" s="6"/>
      <c r="H12" s="687"/>
      <c r="I12" s="136"/>
      <c r="J12" s="137"/>
      <c r="K12" s="101"/>
      <c r="L12" s="484"/>
      <c r="M12" s="116"/>
      <c r="N12" s="687"/>
      <c r="O12" s="136"/>
      <c r="P12" s="137"/>
      <c r="Q12" s="101"/>
      <c r="R12" s="484"/>
    </row>
    <row r="13" spans="1:18" s="7" customFormat="1" ht="17.1" customHeight="1">
      <c r="A13" s="6"/>
      <c r="B13" s="6"/>
      <c r="C13" s="181" t="s">
        <v>179</v>
      </c>
      <c r="D13" s="182"/>
      <c r="E13" s="182"/>
      <c r="F13" s="182"/>
      <c r="G13" s="182"/>
      <c r="H13" s="767">
        <v>658286</v>
      </c>
      <c r="I13" s="777"/>
      <c r="J13" s="777">
        <v>669320</v>
      </c>
      <c r="K13" s="527"/>
      <c r="L13" s="119">
        <v>-0.016485388155142534</v>
      </c>
      <c r="M13" s="58"/>
      <c r="N13" s="767">
        <v>2687181</v>
      </c>
      <c r="O13" s="777"/>
      <c r="P13" s="777">
        <v>2734410</v>
      </c>
      <c r="Q13" s="527"/>
      <c r="R13" s="119">
        <v>-0.01727209891713386</v>
      </c>
    </row>
    <row r="14" spans="1:18" s="7" customFormat="1" ht="17.1" customHeight="1">
      <c r="A14" s="6"/>
      <c r="B14" s="6"/>
      <c r="C14" s="183" t="s">
        <v>328</v>
      </c>
      <c r="D14" s="123"/>
      <c r="E14" s="123"/>
      <c r="F14" s="123"/>
      <c r="G14" s="123"/>
      <c r="H14" s="768">
        <v>0.44446486785378997</v>
      </c>
      <c r="I14" s="778"/>
      <c r="J14" s="778">
        <v>0.4382627143967011</v>
      </c>
      <c r="K14" s="103"/>
      <c r="L14" s="482">
        <v>0.006202153457088855</v>
      </c>
      <c r="M14" s="782"/>
      <c r="N14" s="768">
        <v>0.44029151739313427</v>
      </c>
      <c r="O14" s="778"/>
      <c r="P14" s="778">
        <v>0.44193811462070426</v>
      </c>
      <c r="Q14" s="103"/>
      <c r="R14" s="482">
        <v>-0.0016465972275699903</v>
      </c>
    </row>
    <row r="15" spans="1:18" s="7" customFormat="1" ht="17.1" customHeight="1">
      <c r="A15" s="6"/>
      <c r="B15" s="6"/>
      <c r="C15" s="184" t="s">
        <v>329</v>
      </c>
      <c r="D15" s="185"/>
      <c r="E15" s="185"/>
      <c r="F15" s="185"/>
      <c r="G15" s="185"/>
      <c r="H15" s="769">
        <v>0.55553513214621</v>
      </c>
      <c r="I15" s="779"/>
      <c r="J15" s="779">
        <v>0.5617372856032988</v>
      </c>
      <c r="K15" s="526"/>
      <c r="L15" s="483">
        <v>-0.006202153457088855</v>
      </c>
      <c r="M15" s="782"/>
      <c r="N15" s="769">
        <v>0.5597084826068657</v>
      </c>
      <c r="O15" s="779"/>
      <c r="P15" s="779">
        <v>0.5580618853792957</v>
      </c>
      <c r="Q15" s="526"/>
      <c r="R15" s="483">
        <v>0.0016465972275699903</v>
      </c>
    </row>
    <row r="16" spans="1:18" s="116" customFormat="1" ht="19.5" customHeight="1">
      <c r="A16" s="63"/>
      <c r="B16" s="58"/>
      <c r="C16" s="58" t="s">
        <v>109</v>
      </c>
      <c r="D16" s="58"/>
      <c r="E16" s="58"/>
      <c r="F16" s="58"/>
      <c r="G16" s="58"/>
      <c r="H16" s="496">
        <v>130858</v>
      </c>
      <c r="I16" s="179"/>
      <c r="J16" s="179">
        <v>306100</v>
      </c>
      <c r="K16" s="101"/>
      <c r="L16" s="118">
        <v>-0.5724991832734401</v>
      </c>
      <c r="N16" s="496">
        <v>350501</v>
      </c>
      <c r="O16" s="179"/>
      <c r="P16" s="179">
        <v>1055243</v>
      </c>
      <c r="Q16" s="101"/>
      <c r="R16" s="118">
        <v>-0.6678480691177293</v>
      </c>
    </row>
    <row r="17" spans="1:18" s="116" customFormat="1" ht="5.25" customHeight="1">
      <c r="A17" s="63"/>
      <c r="B17" s="58"/>
      <c r="C17" s="58"/>
      <c r="D17" s="58"/>
      <c r="E17" s="58"/>
      <c r="F17" s="58"/>
      <c r="G17" s="58"/>
      <c r="H17" s="687"/>
      <c r="I17" s="136"/>
      <c r="J17" s="136"/>
      <c r="K17" s="101"/>
      <c r="L17" s="118"/>
      <c r="N17" s="687"/>
      <c r="O17" s="136"/>
      <c r="P17" s="136"/>
      <c r="Q17" s="101"/>
      <c r="R17" s="118"/>
    </row>
    <row r="18" spans="1:18" s="116" customFormat="1" ht="15" customHeight="1">
      <c r="A18" s="63"/>
      <c r="B18" s="58"/>
      <c r="C18" s="58" t="s">
        <v>190</v>
      </c>
      <c r="D18" s="63"/>
      <c r="E18" s="58"/>
      <c r="F18" s="58"/>
      <c r="G18" s="58"/>
      <c r="H18" s="695">
        <v>6244783</v>
      </c>
      <c r="I18" s="136"/>
      <c r="J18" s="136">
        <v>5587311</v>
      </c>
      <c r="K18" s="528"/>
      <c r="L18" s="118">
        <v>0.11767234721675597</v>
      </c>
      <c r="N18" s="695">
        <v>6244783</v>
      </c>
      <c r="O18" s="136"/>
      <c r="P18" s="136">
        <v>5587311</v>
      </c>
      <c r="Q18" s="528"/>
      <c r="R18" s="118">
        <v>0.11767234721675597</v>
      </c>
    </row>
    <row r="19" spans="1:18" s="116" customFormat="1" ht="17.1" customHeight="1">
      <c r="A19" s="63"/>
      <c r="B19" s="58"/>
      <c r="C19" s="58" t="s">
        <v>208</v>
      </c>
      <c r="D19" s="63"/>
      <c r="E19" s="58"/>
      <c r="F19" s="58"/>
      <c r="G19" s="58"/>
      <c r="H19" s="687">
        <v>4461041</v>
      </c>
      <c r="I19" s="136"/>
      <c r="J19" s="136">
        <v>5158622</v>
      </c>
      <c r="K19" s="528"/>
      <c r="L19" s="118">
        <v>-0.13522622902007553</v>
      </c>
      <c r="N19" s="687">
        <v>4461041</v>
      </c>
      <c r="O19" s="136"/>
      <c r="P19" s="136">
        <v>5158622</v>
      </c>
      <c r="Q19" s="528"/>
      <c r="R19" s="118">
        <v>-0.13522622902007553</v>
      </c>
    </row>
    <row r="20" spans="1:18" s="116" customFormat="1" ht="3" customHeight="1">
      <c r="A20" s="130"/>
      <c r="B20" s="130"/>
      <c r="C20" s="130"/>
      <c r="D20" s="130"/>
      <c r="E20" s="130"/>
      <c r="F20" s="130"/>
      <c r="G20" s="130"/>
      <c r="H20" s="770"/>
      <c r="I20" s="131"/>
      <c r="J20" s="131">
        <v>0</v>
      </c>
      <c r="K20" s="131"/>
      <c r="L20" s="131"/>
      <c r="M20" s="131"/>
      <c r="N20" s="770"/>
      <c r="O20" s="131"/>
      <c r="P20" s="131">
        <v>0</v>
      </c>
      <c r="Q20" s="131"/>
      <c r="R20" s="131"/>
    </row>
    <row r="21" spans="1:18" s="116" customFormat="1" ht="3" customHeight="1">
      <c r="A21" s="58"/>
      <c r="B21" s="58"/>
      <c r="C21" s="58"/>
      <c r="D21" s="58"/>
      <c r="E21" s="58"/>
      <c r="F21" s="58"/>
      <c r="G21" s="58"/>
      <c r="H21" s="428"/>
      <c r="I21" s="101"/>
      <c r="J21" s="101"/>
      <c r="K21" s="101"/>
      <c r="L21" s="101"/>
      <c r="M21" s="101"/>
      <c r="N21" s="428"/>
      <c r="O21" s="101"/>
      <c r="P21" s="101"/>
      <c r="Q21" s="101"/>
      <c r="R21" s="101"/>
    </row>
    <row r="22" spans="1:18" s="116" customFormat="1" ht="17.1" customHeight="1">
      <c r="A22" s="63" t="s">
        <v>367</v>
      </c>
      <c r="B22" s="58"/>
      <c r="C22" s="58"/>
      <c r="D22" s="58"/>
      <c r="E22" s="58"/>
      <c r="F22" s="58"/>
      <c r="G22" s="58"/>
      <c r="H22" s="771"/>
      <c r="I22" s="781"/>
      <c r="J22" s="781"/>
      <c r="K22" s="132"/>
      <c r="L22" s="132"/>
      <c r="N22" s="771"/>
      <c r="O22" s="781"/>
      <c r="P22" s="781"/>
      <c r="Q22" s="132"/>
      <c r="R22" s="132"/>
    </row>
    <row r="23" spans="1:18" s="116" customFormat="1" ht="17.1" customHeight="1">
      <c r="A23" s="213" t="s">
        <v>368</v>
      </c>
      <c r="B23" s="63"/>
      <c r="C23" s="294" t="s">
        <v>353</v>
      </c>
      <c r="D23" s="294"/>
      <c r="E23" s="294"/>
      <c r="F23" s="294"/>
      <c r="G23" s="294"/>
      <c r="H23" s="643">
        <v>0.9591406061004035</v>
      </c>
      <c r="I23" s="633"/>
      <c r="J23" s="209">
        <v>2.1275178454334167</v>
      </c>
      <c r="K23" s="132"/>
      <c r="L23" s="118">
        <v>-0.5491738844122326</v>
      </c>
      <c r="N23" s="643">
        <v>2.497840578622006</v>
      </c>
      <c r="O23" s="633"/>
      <c r="P23" s="209">
        <v>7.153025948320273</v>
      </c>
      <c r="Q23" s="132"/>
      <c r="R23" s="118">
        <v>-0.6507994523340759</v>
      </c>
    </row>
    <row r="24" spans="1:18" s="116" customFormat="1" ht="17.1" customHeight="1">
      <c r="A24" s="213"/>
      <c r="B24" s="58"/>
      <c r="C24" s="294" t="s">
        <v>354</v>
      </c>
      <c r="D24" s="294"/>
      <c r="E24" s="294"/>
      <c r="F24" s="294"/>
      <c r="G24" s="294"/>
      <c r="H24" s="643">
        <v>0.8761106976772529</v>
      </c>
      <c r="I24" s="633"/>
      <c r="J24" s="209">
        <v>1.8926420704566895</v>
      </c>
      <c r="K24" s="132"/>
      <c r="L24" s="118">
        <v>-0.5370964688184018</v>
      </c>
      <c r="N24" s="643">
        <v>2.256645251027347</v>
      </c>
      <c r="O24" s="633"/>
      <c r="P24" s="209">
        <v>6.414266176336504</v>
      </c>
      <c r="Q24" s="132"/>
      <c r="R24" s="118">
        <v>-0.648183410387215</v>
      </c>
    </row>
    <row r="25" spans="1:18" s="116" customFormat="1" ht="17.1" customHeight="1">
      <c r="A25" s="63"/>
      <c r="B25" s="58"/>
      <c r="C25" s="294" t="s">
        <v>173</v>
      </c>
      <c r="D25" s="294"/>
      <c r="E25" s="294"/>
      <c r="F25" s="294"/>
      <c r="G25" s="294"/>
      <c r="H25" s="687">
        <v>136433.08308260867</v>
      </c>
      <c r="I25" s="633"/>
      <c r="J25" s="136">
        <v>143876.584</v>
      </c>
      <c r="K25" s="132"/>
      <c r="L25" s="118">
        <v>-0.051735318635250105</v>
      </c>
      <c r="N25" s="687">
        <v>140321.69034316938</v>
      </c>
      <c r="O25" s="633"/>
      <c r="P25" s="136">
        <v>147524</v>
      </c>
      <c r="Q25" s="132"/>
      <c r="R25" s="118">
        <v>-0.04882127421186126</v>
      </c>
    </row>
    <row r="26" spans="1:18" s="116" customFormat="1" ht="17.1" customHeight="1">
      <c r="A26" s="63"/>
      <c r="B26" s="58"/>
      <c r="C26" s="294" t="s">
        <v>274</v>
      </c>
      <c r="D26" s="294"/>
      <c r="E26" s="294"/>
      <c r="F26" s="294"/>
      <c r="G26" s="294"/>
      <c r="H26" s="687">
        <v>149362.98614653654</v>
      </c>
      <c r="I26" s="633"/>
      <c r="J26" s="136">
        <v>161731.584</v>
      </c>
      <c r="K26" s="132"/>
      <c r="L26" s="118">
        <v>-0.07647608183608381</v>
      </c>
      <c r="N26" s="687">
        <v>155319.5886860963</v>
      </c>
      <c r="O26" s="633"/>
      <c r="P26" s="136">
        <v>164515</v>
      </c>
      <c r="Q26" s="132"/>
      <c r="R26" s="118">
        <v>-0.05589406020061206</v>
      </c>
    </row>
    <row r="27" spans="1:18" s="116" customFormat="1" ht="17.1" customHeight="1">
      <c r="A27" s="63"/>
      <c r="B27" s="58"/>
      <c r="C27" s="294" t="s">
        <v>355</v>
      </c>
      <c r="D27" s="294"/>
      <c r="E27" s="294"/>
      <c r="F27" s="294"/>
      <c r="G27" s="294"/>
      <c r="H27" s="643">
        <v>29.079976437604344</v>
      </c>
      <c r="I27" s="633"/>
      <c r="J27" s="209">
        <v>32.68740337436311</v>
      </c>
      <c r="K27" s="132"/>
      <c r="L27" s="118">
        <v>-0.11036137974752948</v>
      </c>
      <c r="N27" s="643">
        <v>29.079976437604344</v>
      </c>
      <c r="O27" s="633"/>
      <c r="P27" s="209">
        <v>32.68740337436311</v>
      </c>
      <c r="Q27" s="132"/>
      <c r="R27" s="118">
        <v>-0.11036137974752948</v>
      </c>
    </row>
    <row r="28" spans="1:18" s="116" customFormat="1" ht="17.1" customHeight="1">
      <c r="A28" s="63"/>
      <c r="B28" s="58"/>
      <c r="C28" s="294" t="s">
        <v>602</v>
      </c>
      <c r="D28" s="294"/>
      <c r="E28" s="294"/>
      <c r="F28" s="294"/>
      <c r="G28" s="294"/>
      <c r="H28" s="643">
        <v>3.09</v>
      </c>
      <c r="I28" s="633"/>
      <c r="J28" s="209">
        <v>2.35</v>
      </c>
      <c r="K28" s="132"/>
      <c r="L28" s="118">
        <v>0.31489361702127666</v>
      </c>
      <c r="N28" s="643">
        <v>3.09</v>
      </c>
      <c r="O28" s="633"/>
      <c r="P28" s="209">
        <v>2.35</v>
      </c>
      <c r="Q28" s="132"/>
      <c r="R28" s="118">
        <v>0.31489361702127666</v>
      </c>
    </row>
    <row r="29" spans="2:18" s="116" customFormat="1" ht="17.1" customHeight="1">
      <c r="B29" s="63"/>
      <c r="C29" s="294" t="s">
        <v>101</v>
      </c>
      <c r="D29" s="294"/>
      <c r="E29" s="294"/>
      <c r="F29" s="294"/>
      <c r="G29" s="294"/>
      <c r="H29" s="643">
        <v>25.789920696153427</v>
      </c>
      <c r="I29" s="112"/>
      <c r="J29" s="209">
        <v>28.791537975436526</v>
      </c>
      <c r="K29" s="132"/>
      <c r="L29" s="118">
        <v>-0.10425345397817672</v>
      </c>
      <c r="N29" s="643">
        <v>25.789920696153427</v>
      </c>
      <c r="O29" s="112"/>
      <c r="P29" s="209">
        <v>28.791537975436526</v>
      </c>
      <c r="Q29" s="132"/>
      <c r="R29" s="118">
        <v>-0.10425345397817672</v>
      </c>
    </row>
    <row r="30" spans="1:18" s="116" customFormat="1" ht="6" customHeight="1">
      <c r="A30" s="130"/>
      <c r="B30" s="130"/>
      <c r="C30" s="130"/>
      <c r="D30" s="214"/>
      <c r="E30" s="130"/>
      <c r="F30" s="130"/>
      <c r="G30" s="130"/>
      <c r="H30" s="772"/>
      <c r="I30" s="131"/>
      <c r="J30" s="772"/>
      <c r="K30" s="131"/>
      <c r="L30" s="131"/>
      <c r="M30" s="131"/>
      <c r="N30" s="770"/>
      <c r="O30" s="131"/>
      <c r="P30" s="772">
        <v>0</v>
      </c>
      <c r="Q30" s="131"/>
      <c r="R30" s="131"/>
    </row>
    <row r="31" spans="1:18" s="116" customFormat="1" ht="3" customHeight="1">
      <c r="A31" s="58"/>
      <c r="B31" s="58"/>
      <c r="C31" s="58"/>
      <c r="D31" s="58"/>
      <c r="E31" s="58"/>
      <c r="F31" s="58"/>
      <c r="G31" s="58"/>
      <c r="H31" s="428"/>
      <c r="I31" s="101"/>
      <c r="J31" s="101"/>
      <c r="K31" s="132"/>
      <c r="L31" s="132"/>
      <c r="M31" s="132"/>
      <c r="N31" s="428"/>
      <c r="O31" s="101"/>
      <c r="P31" s="101">
        <v>0.2462279506103472</v>
      </c>
      <c r="Q31" s="132"/>
      <c r="R31" s="132"/>
    </row>
    <row r="32" spans="1:18" s="116" customFormat="1" ht="17.1" customHeight="1" thickBot="1">
      <c r="A32" s="63" t="s">
        <v>174</v>
      </c>
      <c r="B32" s="58"/>
      <c r="C32" s="58" t="s">
        <v>102</v>
      </c>
      <c r="D32" s="63"/>
      <c r="E32" s="58"/>
      <c r="F32" s="58"/>
      <c r="G32" s="58"/>
      <c r="H32" s="773">
        <v>0.12984893516094925</v>
      </c>
      <c r="I32" s="119"/>
      <c r="J32" s="193">
        <v>0.26903344614837665</v>
      </c>
      <c r="K32" s="101"/>
      <c r="L32" s="193">
        <v>-0.1391845109874274</v>
      </c>
      <c r="M32" s="58"/>
      <c r="N32" s="773">
        <v>0.08132615428486421</v>
      </c>
      <c r="O32" s="119"/>
      <c r="P32" s="193">
        <v>0.2462279506103472</v>
      </c>
      <c r="Q32" s="101"/>
      <c r="R32" s="193">
        <v>-0.16490179632548296</v>
      </c>
    </row>
    <row r="33" spans="2:19" s="7" customFormat="1" ht="22.5" customHeight="1" thickTop="1">
      <c r="B33" s="6"/>
      <c r="C33" s="7" t="s">
        <v>245</v>
      </c>
      <c r="D33" s="6"/>
      <c r="E33" s="6"/>
      <c r="F33" s="6"/>
      <c r="G33" s="6"/>
      <c r="H33" s="774">
        <v>0.4159848454926886</v>
      </c>
      <c r="I33" s="119"/>
      <c r="J33" s="119">
        <v>0.4340913165600908</v>
      </c>
      <c r="K33" s="101"/>
      <c r="L33" s="119">
        <v>-0.018106471067402208</v>
      </c>
      <c r="M33" s="58"/>
      <c r="N33" s="774">
        <v>0.6373839350605709</v>
      </c>
      <c r="O33" s="119"/>
      <c r="P33" s="119">
        <v>0.5011172428421488</v>
      </c>
      <c r="Q33" s="101"/>
      <c r="R33" s="119">
        <v>0.13626669221842214</v>
      </c>
      <c r="S33" s="7" t="s">
        <v>293</v>
      </c>
    </row>
    <row r="34" spans="2:18" s="7" customFormat="1" ht="17.1" customHeight="1">
      <c r="B34" s="42"/>
      <c r="C34" s="7" t="s">
        <v>246</v>
      </c>
      <c r="D34" s="6"/>
      <c r="E34" s="6"/>
      <c r="F34" s="6"/>
      <c r="G34" s="6"/>
      <c r="H34" s="774">
        <v>0.12747650717165487</v>
      </c>
      <c r="I34" s="119"/>
      <c r="J34" s="119">
        <v>0.1353224167812108</v>
      </c>
      <c r="K34" s="101"/>
      <c r="L34" s="119">
        <v>-0.007845909609555918</v>
      </c>
      <c r="M34" s="58"/>
      <c r="N34" s="774">
        <v>0.13639163122990228</v>
      </c>
      <c r="O34" s="119"/>
      <c r="P34" s="119">
        <v>0.1406142458519388</v>
      </c>
      <c r="Q34" s="101"/>
      <c r="R34" s="119">
        <v>-0.004222614622036519</v>
      </c>
    </row>
    <row r="35" spans="1:18" s="7" customFormat="1" ht="17.1" customHeight="1">
      <c r="A35" s="6"/>
      <c r="B35" s="6"/>
      <c r="C35" s="7" t="s">
        <v>227</v>
      </c>
      <c r="D35" s="6"/>
      <c r="E35" s="6"/>
      <c r="F35" s="6"/>
      <c r="G35" s="6"/>
      <c r="H35" s="774">
        <v>0.13266726012705723</v>
      </c>
      <c r="I35" s="119"/>
      <c r="J35" s="119">
        <v>0.1387049542819578</v>
      </c>
      <c r="K35" s="101"/>
      <c r="L35" s="119">
        <v>-0.006037694154900575</v>
      </c>
      <c r="M35" s="58"/>
      <c r="N35" s="774">
        <v>0.12494804034413759</v>
      </c>
      <c r="O35" s="119"/>
      <c r="P35" s="119">
        <v>0.11111391488474662</v>
      </c>
      <c r="Q35" s="101"/>
      <c r="R35" s="119">
        <v>0.013834125459390972</v>
      </c>
    </row>
    <row r="36" spans="1:18" s="7" customFormat="1" ht="17.1" customHeight="1" thickBot="1">
      <c r="A36" s="6"/>
      <c r="B36" s="6"/>
      <c r="C36" s="6"/>
      <c r="D36" s="6" t="s">
        <v>209</v>
      </c>
      <c r="E36" s="6"/>
      <c r="F36" s="6"/>
      <c r="G36" s="6"/>
      <c r="H36" s="775">
        <v>0.6761286127914007</v>
      </c>
      <c r="I36" s="119"/>
      <c r="J36" s="143">
        <v>0.7081186876232595</v>
      </c>
      <c r="K36" s="101"/>
      <c r="L36" s="143">
        <v>-0.031990074831858784</v>
      </c>
      <c r="M36" s="58"/>
      <c r="N36" s="775">
        <v>0.8977236066346107</v>
      </c>
      <c r="O36" s="119"/>
      <c r="P36" s="143">
        <v>0.7528454035788342</v>
      </c>
      <c r="Q36" s="101"/>
      <c r="R36" s="143">
        <v>0.14487820305577648</v>
      </c>
    </row>
    <row r="37" spans="1:18" s="7" customFormat="1" ht="8.25" customHeight="1" thickTop="1">
      <c r="A37" s="42"/>
      <c r="B37" s="6"/>
      <c r="C37" s="58"/>
      <c r="D37" s="63"/>
      <c r="E37" s="6"/>
      <c r="F37" s="6"/>
      <c r="G37" s="6"/>
      <c r="H37" s="774"/>
      <c r="I37" s="119"/>
      <c r="J37" s="119"/>
      <c r="K37" s="132"/>
      <c r="L37" s="118"/>
      <c r="M37" s="116"/>
      <c r="N37" s="774"/>
      <c r="O37" s="119"/>
      <c r="P37" s="119"/>
      <c r="Q37" s="132"/>
      <c r="R37" s="118"/>
    </row>
    <row r="38" spans="1:18" s="7" customFormat="1" ht="3" customHeight="1">
      <c r="A38" s="43"/>
      <c r="B38" s="43"/>
      <c r="C38" s="43"/>
      <c r="D38" s="46"/>
      <c r="E38" s="43"/>
      <c r="F38" s="43"/>
      <c r="G38" s="43"/>
      <c r="H38" s="130"/>
      <c r="I38" s="131"/>
      <c r="J38" s="772"/>
      <c r="K38" s="131"/>
      <c r="L38" s="131"/>
      <c r="M38" s="131"/>
      <c r="N38" s="770"/>
      <c r="O38" s="131"/>
      <c r="P38" s="772"/>
      <c r="Q38" s="131"/>
      <c r="R38" s="131"/>
    </row>
    <row r="39" spans="1:18" s="7" customFormat="1" ht="17.1" customHeight="1">
      <c r="A39" s="45" t="s">
        <v>325</v>
      </c>
      <c r="B39" s="6"/>
      <c r="C39" s="6" t="s">
        <v>320</v>
      </c>
      <c r="D39" s="42"/>
      <c r="E39" s="6"/>
      <c r="F39" s="6"/>
      <c r="G39" s="6"/>
      <c r="H39" s="767">
        <v>14282834</v>
      </c>
      <c r="I39" s="179"/>
      <c r="J39" s="777">
        <v>14675309</v>
      </c>
      <c r="K39" s="528"/>
      <c r="L39" s="118">
        <v>-0.026743900247688142</v>
      </c>
      <c r="M39" s="116"/>
      <c r="N39" s="767">
        <v>14282834</v>
      </c>
      <c r="O39" s="179"/>
      <c r="P39" s="777">
        <v>14675309</v>
      </c>
      <c r="Q39" s="528"/>
      <c r="R39" s="118">
        <v>-0.026743900247688142</v>
      </c>
    </row>
    <row r="40" spans="1:18" s="7" customFormat="1" ht="17.1" customHeight="1">
      <c r="A40" s="42"/>
      <c r="B40" s="6"/>
      <c r="C40" s="6" t="s">
        <v>103</v>
      </c>
      <c r="D40" s="42"/>
      <c r="E40" s="6"/>
      <c r="F40" s="6"/>
      <c r="G40" s="6"/>
      <c r="H40" s="776">
        <v>10446986</v>
      </c>
      <c r="I40" s="136"/>
      <c r="J40" s="447">
        <v>10484268</v>
      </c>
      <c r="K40" s="528"/>
      <c r="L40" s="118">
        <v>-0.0035559945625197676</v>
      </c>
      <c r="M40" s="116"/>
      <c r="N40" s="776">
        <v>10446986</v>
      </c>
      <c r="O40" s="136"/>
      <c r="P40" s="447">
        <v>10484268</v>
      </c>
      <c r="Q40" s="528"/>
      <c r="R40" s="118">
        <v>-0.0035559945625197676</v>
      </c>
    </row>
    <row r="41" spans="1:18" s="7" customFormat="1" ht="4.5" customHeight="1">
      <c r="A41" s="42"/>
      <c r="B41" s="6"/>
      <c r="C41" s="6"/>
      <c r="D41" s="42"/>
      <c r="E41" s="6"/>
      <c r="F41" s="6"/>
      <c r="G41" s="6"/>
      <c r="H41" s="696"/>
      <c r="I41" s="136"/>
      <c r="J41" s="136"/>
      <c r="K41" s="528"/>
      <c r="L41" s="118"/>
      <c r="M41" s="116"/>
      <c r="N41" s="696"/>
      <c r="O41" s="136"/>
      <c r="P41" s="136"/>
      <c r="Q41" s="528"/>
      <c r="R41" s="118"/>
    </row>
    <row r="42" spans="1:18" s="7" customFormat="1" ht="15.75">
      <c r="A42" s="42"/>
      <c r="B42" s="6"/>
      <c r="C42" s="6" t="s">
        <v>110</v>
      </c>
      <c r="D42" s="42"/>
      <c r="E42" s="6"/>
      <c r="F42" s="6"/>
      <c r="G42" s="6"/>
      <c r="H42" s="687">
        <v>-26012</v>
      </c>
      <c r="I42" s="136"/>
      <c r="J42" s="136">
        <v>125000</v>
      </c>
      <c r="K42" s="528"/>
      <c r="L42" s="118">
        <v>-1.208096</v>
      </c>
      <c r="M42" s="116"/>
      <c r="N42" s="687">
        <v>247237</v>
      </c>
      <c r="O42" s="136"/>
      <c r="P42" s="136">
        <v>482873</v>
      </c>
      <c r="Q42" s="528"/>
      <c r="R42" s="118">
        <v>-0.4879875246700478</v>
      </c>
    </row>
    <row r="43" spans="1:18" s="116" customFormat="1" ht="15.75">
      <c r="A43" s="63"/>
      <c r="B43" s="58"/>
      <c r="C43" s="58" t="s">
        <v>96</v>
      </c>
      <c r="D43" s="63"/>
      <c r="E43" s="58"/>
      <c r="F43" s="58"/>
      <c r="G43" s="58"/>
      <c r="H43" s="687">
        <v>-33425</v>
      </c>
      <c r="I43" s="136"/>
      <c r="J43" s="136">
        <v>10778</v>
      </c>
      <c r="K43" s="528"/>
      <c r="L43" s="118" t="s">
        <v>11</v>
      </c>
      <c r="N43" s="687">
        <v>-85267</v>
      </c>
      <c r="O43" s="136"/>
      <c r="P43" s="136">
        <v>5230</v>
      </c>
      <c r="Q43" s="528"/>
      <c r="R43" s="118" t="s">
        <v>11</v>
      </c>
    </row>
    <row r="44" spans="2:18" s="7" customFormat="1" ht="17.1" customHeight="1">
      <c r="B44" s="6"/>
      <c r="C44" s="58" t="s">
        <v>104</v>
      </c>
      <c r="D44" s="63"/>
      <c r="E44" s="6"/>
      <c r="F44" s="6"/>
      <c r="G44" s="6"/>
      <c r="H44" s="774">
        <v>-0.026</v>
      </c>
      <c r="I44" s="119"/>
      <c r="J44" s="119">
        <v>0.018</v>
      </c>
      <c r="K44" s="132"/>
      <c r="L44" s="118">
        <v>-0.044</v>
      </c>
      <c r="M44" s="116"/>
      <c r="N44" s="774">
        <v>-0.054</v>
      </c>
      <c r="O44" s="119"/>
      <c r="P44" s="119">
        <v>0.054</v>
      </c>
      <c r="Q44" s="132"/>
      <c r="R44" s="118">
        <v>-0.108</v>
      </c>
    </row>
    <row r="45" spans="2:18" s="7" customFormat="1" ht="17.1" customHeight="1">
      <c r="B45" s="6"/>
      <c r="C45" s="58" t="s">
        <v>210</v>
      </c>
      <c r="D45" s="63"/>
      <c r="E45" s="6"/>
      <c r="F45" s="6"/>
      <c r="G45" s="6"/>
      <c r="H45" s="774">
        <v>-0.25</v>
      </c>
      <c r="I45" s="119"/>
      <c r="J45" s="119">
        <v>0.006</v>
      </c>
      <c r="K45" s="132"/>
      <c r="L45" s="118">
        <v>-0.256</v>
      </c>
      <c r="M45" s="116"/>
      <c r="N45" s="774">
        <v>-0.351</v>
      </c>
      <c r="O45" s="119"/>
      <c r="P45" s="119">
        <v>0.037</v>
      </c>
      <c r="Q45" s="132"/>
      <c r="R45" s="118">
        <v>-0.388</v>
      </c>
    </row>
    <row r="46" spans="2:18" s="7" customFormat="1" ht="17.1" customHeight="1">
      <c r="B46" s="6"/>
      <c r="C46" s="58" t="s">
        <v>211</v>
      </c>
      <c r="D46" s="63"/>
      <c r="E46" s="6"/>
      <c r="F46" s="6"/>
      <c r="G46" s="6"/>
      <c r="H46" s="774">
        <v>0.049</v>
      </c>
      <c r="I46" s="118"/>
      <c r="J46" s="200">
        <v>0.049</v>
      </c>
      <c r="K46" s="116"/>
      <c r="L46" s="118">
        <v>0</v>
      </c>
      <c r="M46" s="116"/>
      <c r="N46" s="774">
        <v>0.048</v>
      </c>
      <c r="O46" s="118"/>
      <c r="P46" s="200">
        <v>0.049</v>
      </c>
      <c r="Q46" s="116"/>
      <c r="R46" s="118">
        <v>-0.0010000000000000009</v>
      </c>
    </row>
    <row r="47" spans="2:17" s="7" customFormat="1" ht="10.5" customHeight="1">
      <c r="B47" s="6"/>
      <c r="C47" s="6"/>
      <c r="D47" s="42"/>
      <c r="E47" s="6"/>
      <c r="F47" s="6"/>
      <c r="G47" s="6"/>
      <c r="H47" s="119"/>
      <c r="I47" s="118"/>
      <c r="J47" s="118"/>
      <c r="K47" s="116"/>
      <c r="L47" s="118"/>
      <c r="M47" s="116"/>
      <c r="N47" s="119"/>
      <c r="O47" s="119"/>
      <c r="P47" s="58"/>
      <c r="Q47" s="119"/>
    </row>
    <row r="48" spans="9:15" ht="12.75">
      <c r="I48" s="133"/>
      <c r="J48" s="249"/>
      <c r="K48" s="133"/>
      <c r="L48" s="133"/>
      <c r="M48" s="133"/>
      <c r="N48" s="133"/>
      <c r="O48" s="249"/>
    </row>
    <row r="49" spans="8:15" s="6" customFormat="1" ht="10.5" customHeight="1">
      <c r="H49" s="47"/>
      <c r="I49" s="47"/>
      <c r="J49" s="47"/>
      <c r="K49" s="58"/>
      <c r="L49" s="58"/>
      <c r="N49" s="47"/>
      <c r="O49" s="47"/>
    </row>
    <row r="50" spans="8:15" s="6" customFormat="1" ht="10.5" customHeight="1">
      <c r="H50" s="47"/>
      <c r="I50" s="47"/>
      <c r="J50" s="47"/>
      <c r="N50" s="47"/>
      <c r="O50" s="47"/>
    </row>
    <row r="51" spans="1:17" s="6" customFormat="1" ht="10.5" customHeight="1">
      <c r="A51" s="128"/>
      <c r="B51" s="128"/>
      <c r="C51" s="128"/>
      <c r="D51" s="128"/>
      <c r="E51" s="128"/>
      <c r="F51" s="128"/>
      <c r="G51" s="128"/>
      <c r="H51" s="129"/>
      <c r="I51" s="129"/>
      <c r="J51" s="129"/>
      <c r="K51" s="128"/>
      <c r="L51" s="128"/>
      <c r="M51" s="128"/>
      <c r="N51" s="129"/>
      <c r="O51" s="129"/>
      <c r="P51" s="128"/>
      <c r="Q51" s="128"/>
    </row>
    <row r="52" spans="8:15" s="6" customFormat="1" ht="10.5" customHeight="1">
      <c r="H52" s="47"/>
      <c r="I52" s="47"/>
      <c r="J52" s="47"/>
      <c r="N52" s="47"/>
      <c r="O52" s="47"/>
    </row>
    <row r="53" spans="1:15" ht="15.95" customHeight="1">
      <c r="A53" s="173" t="s">
        <v>105</v>
      </c>
      <c r="C53" s="51"/>
      <c r="D53" s="51"/>
      <c r="E53" s="51"/>
      <c r="F53" s="51"/>
      <c r="G53" s="51"/>
      <c r="H53" s="51"/>
      <c r="I53" s="49"/>
      <c r="J53" s="144"/>
      <c r="N53" s="49"/>
      <c r="O53" s="144"/>
    </row>
    <row r="54" spans="1:15" ht="15.95" customHeight="1">
      <c r="A54" s="51" t="s">
        <v>85</v>
      </c>
      <c r="C54" s="51"/>
      <c r="D54" s="51"/>
      <c r="E54" s="51"/>
      <c r="F54" s="51"/>
      <c r="G54" s="51"/>
      <c r="H54" s="51"/>
      <c r="I54" s="49"/>
      <c r="J54" s="144"/>
      <c r="N54" s="49"/>
      <c r="O54" s="144"/>
    </row>
    <row r="55" spans="1:17" ht="15.95" customHeight="1">
      <c r="A55" s="64" t="s">
        <v>106</v>
      </c>
      <c r="E55" s="48"/>
      <c r="F55" s="49"/>
      <c r="G55" s="49"/>
      <c r="H55" s="50"/>
      <c r="I55" s="49"/>
      <c r="J55" s="144"/>
      <c r="K55" s="51"/>
      <c r="L55" s="51"/>
      <c r="N55" s="49"/>
      <c r="O55" s="144"/>
      <c r="P55" s="51"/>
      <c r="Q55" s="51"/>
    </row>
    <row r="56" ht="13.5" customHeight="1">
      <c r="A56" s="210" t="s">
        <v>107</v>
      </c>
    </row>
    <row r="57" ht="13.5" customHeight="1">
      <c r="A57" s="210" t="s">
        <v>215</v>
      </c>
    </row>
    <row r="58" ht="15" customHeight="1">
      <c r="A58" s="210" t="s">
        <v>212</v>
      </c>
    </row>
    <row r="59" ht="12.75">
      <c r="A59" s="210" t="s">
        <v>12</v>
      </c>
    </row>
    <row r="60" spans="1:17" ht="15.95" customHeight="1">
      <c r="A60" s="55"/>
      <c r="B60" s="56"/>
      <c r="E60" s="54"/>
      <c r="F60" s="49"/>
      <c r="G60" s="49"/>
      <c r="H60" s="50"/>
      <c r="I60" s="49"/>
      <c r="J60" s="144"/>
      <c r="K60" s="51"/>
      <c r="L60" s="51"/>
      <c r="N60" s="49"/>
      <c r="O60" s="144"/>
      <c r="P60" s="51"/>
      <c r="Q60" s="51"/>
    </row>
    <row r="61" spans="1:17" ht="15.95" customHeight="1">
      <c r="A61" s="55"/>
      <c r="B61" s="56"/>
      <c r="E61" s="54"/>
      <c r="F61" s="49"/>
      <c r="G61" s="49"/>
      <c r="H61" s="50"/>
      <c r="I61" s="49"/>
      <c r="J61" s="144"/>
      <c r="K61" s="51"/>
      <c r="L61" s="51"/>
      <c r="N61" s="49"/>
      <c r="O61" s="144"/>
      <c r="P61" s="51"/>
      <c r="Q61" s="51"/>
    </row>
    <row r="62" spans="1:17" ht="15.95" customHeight="1">
      <c r="A62" s="55"/>
      <c r="B62" s="57"/>
      <c r="E62" s="48"/>
      <c r="F62" s="49"/>
      <c r="G62" s="49"/>
      <c r="H62" s="50"/>
      <c r="I62" s="49"/>
      <c r="J62" s="144"/>
      <c r="K62" s="51"/>
      <c r="L62" s="51"/>
      <c r="N62" s="49"/>
      <c r="O62" s="144"/>
      <c r="P62" s="51"/>
      <c r="Q62" s="51"/>
    </row>
    <row r="63" spans="1:2" ht="15.95" customHeight="1">
      <c r="A63" s="55"/>
      <c r="B63" s="53"/>
    </row>
    <row r="64" ht="15.95" customHeight="1">
      <c r="B64" s="53"/>
    </row>
    <row r="65" spans="5:16" ht="15.95" customHeight="1">
      <c r="E65" s="53"/>
      <c r="F65" s="58"/>
      <c r="G65" s="58"/>
      <c r="H65" s="60"/>
      <c r="I65" s="60"/>
      <c r="J65" s="60"/>
      <c r="K65" s="58"/>
      <c r="N65" s="60"/>
      <c r="O65" s="60"/>
      <c r="P65" s="58"/>
    </row>
    <row r="66" spans="5:16" ht="15.95" customHeight="1">
      <c r="E66" s="53"/>
      <c r="F66" s="58"/>
      <c r="G66" s="58"/>
      <c r="H66" s="60"/>
      <c r="I66" s="60"/>
      <c r="J66" s="60"/>
      <c r="K66" s="58"/>
      <c r="N66" s="60"/>
      <c r="O66" s="60"/>
      <c r="P66" s="58"/>
    </row>
    <row r="67" spans="3:16" ht="15">
      <c r="C67" s="55"/>
      <c r="D67" s="61"/>
      <c r="E67" s="53"/>
      <c r="F67" s="58"/>
      <c r="G67" s="58"/>
      <c r="H67" s="60"/>
      <c r="I67" s="60"/>
      <c r="J67" s="60"/>
      <c r="K67" s="58"/>
      <c r="N67" s="60"/>
      <c r="O67" s="60"/>
      <c r="P67" s="58"/>
    </row>
    <row r="68" spans="1:16" ht="15">
      <c r="A68" s="53"/>
      <c r="B68" s="58"/>
      <c r="C68" s="55"/>
      <c r="D68" s="53"/>
      <c r="E68" s="53"/>
      <c r="F68" s="58"/>
      <c r="G68" s="58"/>
      <c r="H68" s="60"/>
      <c r="I68" s="60"/>
      <c r="J68" s="60"/>
      <c r="K68" s="58"/>
      <c r="N68" s="60"/>
      <c r="O68" s="60"/>
      <c r="P68" s="58"/>
    </row>
    <row r="69" spans="1:16" ht="15.75">
      <c r="A69" s="53"/>
      <c r="B69" s="58"/>
      <c r="C69" s="55"/>
      <c r="D69" s="53"/>
      <c r="E69" s="53"/>
      <c r="F69" s="58"/>
      <c r="G69" s="58"/>
      <c r="H69" s="62"/>
      <c r="I69" s="60"/>
      <c r="J69" s="62"/>
      <c r="K69" s="58"/>
      <c r="N69" s="60"/>
      <c r="O69" s="62"/>
      <c r="P69" s="58"/>
    </row>
    <row r="70" spans="1:16" ht="16.5" customHeight="1">
      <c r="A70" s="53"/>
      <c r="B70" s="53"/>
      <c r="C70" s="55"/>
      <c r="D70" s="53"/>
      <c r="E70" s="61"/>
      <c r="F70" s="58"/>
      <c r="G70" s="58"/>
      <c r="H70" s="51"/>
      <c r="I70" s="58"/>
      <c r="J70" s="58"/>
      <c r="K70" s="58"/>
      <c r="N70" s="58"/>
      <c r="O70" s="58"/>
      <c r="P70" s="58"/>
    </row>
    <row r="71" spans="1:16" ht="15.75">
      <c r="A71" s="53"/>
      <c r="B71" s="63"/>
      <c r="C71" s="58"/>
      <c r="D71" s="53"/>
      <c r="E71" s="63"/>
      <c r="F71" s="63"/>
      <c r="G71" s="58"/>
      <c r="H71" s="62"/>
      <c r="I71" s="60"/>
      <c r="J71" s="62"/>
      <c r="K71" s="58"/>
      <c r="N71" s="60"/>
      <c r="O71" s="62"/>
      <c r="P71" s="58"/>
    </row>
    <row r="72" spans="1:16" ht="15">
      <c r="A72" s="53"/>
      <c r="B72" s="58"/>
      <c r="C72" s="58"/>
      <c r="D72" s="58"/>
      <c r="E72" s="58"/>
      <c r="F72" s="58"/>
      <c r="G72" s="58"/>
      <c r="H72" s="60"/>
      <c r="I72" s="60"/>
      <c r="J72" s="60"/>
      <c r="K72" s="58"/>
      <c r="N72" s="60"/>
      <c r="O72" s="60"/>
      <c r="P72" s="58"/>
    </row>
    <row r="73" spans="1:16" ht="15">
      <c r="A73" s="53"/>
      <c r="B73" s="58"/>
      <c r="C73" s="58"/>
      <c r="D73" s="53"/>
      <c r="E73" s="58"/>
      <c r="F73" s="58"/>
      <c r="G73" s="58"/>
      <c r="H73" s="60"/>
      <c r="I73" s="60"/>
      <c r="J73" s="60"/>
      <c r="K73" s="58"/>
      <c r="N73" s="60"/>
      <c r="O73" s="60"/>
      <c r="P73" s="58"/>
    </row>
    <row r="74" spans="1:16" ht="15">
      <c r="A74" s="53"/>
      <c r="B74" s="58"/>
      <c r="C74" s="58"/>
      <c r="D74" s="53"/>
      <c r="E74" s="58"/>
      <c r="F74" s="58"/>
      <c r="G74" s="58"/>
      <c r="H74" s="60"/>
      <c r="I74" s="60"/>
      <c r="J74" s="60"/>
      <c r="K74" s="58"/>
      <c r="N74" s="60"/>
      <c r="O74" s="60"/>
      <c r="P74" s="58"/>
    </row>
    <row r="75" spans="1:16" ht="15">
      <c r="A75" s="53"/>
      <c r="B75" s="58"/>
      <c r="C75" s="58"/>
      <c r="D75" s="58"/>
      <c r="E75" s="58"/>
      <c r="F75" s="58"/>
      <c r="G75" s="58"/>
      <c r="H75" s="60"/>
      <c r="I75" s="60"/>
      <c r="J75" s="60"/>
      <c r="K75" s="58"/>
      <c r="N75" s="60"/>
      <c r="O75" s="60"/>
      <c r="P75" s="58"/>
    </row>
    <row r="76" spans="1:16" ht="15.75">
      <c r="A76" s="53"/>
      <c r="B76" s="58"/>
      <c r="C76" s="53"/>
      <c r="D76" s="63"/>
      <c r="E76" s="58"/>
      <c r="F76" s="58"/>
      <c r="G76" s="58"/>
      <c r="H76" s="60"/>
      <c r="I76" s="60"/>
      <c r="J76" s="60"/>
      <c r="K76" s="58"/>
      <c r="N76" s="60"/>
      <c r="O76" s="60"/>
      <c r="P76" s="58"/>
    </row>
    <row r="77" spans="1:16" ht="15.75">
      <c r="A77" s="53"/>
      <c r="B77" s="58"/>
      <c r="C77" s="53"/>
      <c r="D77" s="63"/>
      <c r="E77" s="53"/>
      <c r="F77" s="58"/>
      <c r="G77" s="58"/>
      <c r="H77" s="62"/>
      <c r="I77" s="62"/>
      <c r="J77" s="62"/>
      <c r="K77" s="58"/>
      <c r="N77" s="62"/>
      <c r="O77" s="62"/>
      <c r="P77" s="58"/>
    </row>
    <row r="78" spans="1:16" ht="15">
      <c r="A78" s="53"/>
      <c r="B78" s="58"/>
      <c r="C78" s="58"/>
      <c r="D78" s="58"/>
      <c r="E78" s="58"/>
      <c r="F78" s="58"/>
      <c r="G78" s="58"/>
      <c r="H78" s="60"/>
      <c r="I78" s="60"/>
      <c r="J78" s="60"/>
      <c r="K78" s="58"/>
      <c r="N78" s="60"/>
      <c r="O78" s="60"/>
      <c r="P78" s="58"/>
    </row>
    <row r="79" spans="1:16" ht="15">
      <c r="A79" s="53"/>
      <c r="B79" s="58"/>
      <c r="C79" s="58"/>
      <c r="D79" s="53"/>
      <c r="E79" s="58"/>
      <c r="F79" s="58"/>
      <c r="G79" s="58"/>
      <c r="H79" s="60"/>
      <c r="I79" s="60"/>
      <c r="J79" s="60"/>
      <c r="K79" s="58"/>
      <c r="N79" s="60"/>
      <c r="O79" s="60"/>
      <c r="P79" s="58"/>
    </row>
    <row r="80" spans="1:16" ht="15">
      <c r="A80" s="53"/>
      <c r="B80" s="58"/>
      <c r="C80" s="58"/>
      <c r="D80" s="53"/>
      <c r="E80" s="53"/>
      <c r="F80" s="64"/>
      <c r="G80" s="65"/>
      <c r="H80" s="60"/>
      <c r="I80" s="60"/>
      <c r="J80" s="60"/>
      <c r="K80" s="58"/>
      <c r="N80" s="60"/>
      <c r="O80" s="60"/>
      <c r="P80" s="58"/>
    </row>
    <row r="81" spans="1:16" ht="15">
      <c r="A81" s="53"/>
      <c r="B81" s="58"/>
      <c r="C81" s="58"/>
      <c r="D81" s="58"/>
      <c r="E81" s="58"/>
      <c r="F81" s="58"/>
      <c r="G81" s="58"/>
      <c r="H81" s="58"/>
      <c r="I81" s="58"/>
      <c r="J81" s="58"/>
      <c r="K81" s="58"/>
      <c r="N81" s="58"/>
      <c r="O81" s="58"/>
      <c r="P81" s="58"/>
    </row>
    <row r="82" spans="1:16" ht="15.75">
      <c r="A82" s="53"/>
      <c r="B82" s="58"/>
      <c r="C82" s="58"/>
      <c r="D82" s="63"/>
      <c r="E82" s="63"/>
      <c r="F82" s="58"/>
      <c r="G82" s="58"/>
      <c r="H82" s="66"/>
      <c r="I82" s="66"/>
      <c r="J82" s="66"/>
      <c r="K82" s="58"/>
      <c r="N82" s="66"/>
      <c r="O82" s="66"/>
      <c r="P82" s="58"/>
    </row>
    <row r="83" spans="1:16" ht="15.75">
      <c r="A83" s="53"/>
      <c r="B83" s="63"/>
      <c r="C83" s="58"/>
      <c r="D83" s="63"/>
      <c r="E83" s="63"/>
      <c r="F83" s="58"/>
      <c r="G83" s="58"/>
      <c r="H83" s="66"/>
      <c r="I83" s="66"/>
      <c r="J83" s="66"/>
      <c r="K83" s="58"/>
      <c r="N83" s="66"/>
      <c r="O83" s="66"/>
      <c r="P83" s="58"/>
    </row>
    <row r="84" spans="1:16" ht="15.75">
      <c r="A84" s="53"/>
      <c r="B84" s="63"/>
      <c r="C84" s="58"/>
      <c r="D84" s="63"/>
      <c r="E84" s="63"/>
      <c r="F84" s="58"/>
      <c r="G84" s="58"/>
      <c r="H84" s="67"/>
      <c r="I84" s="66"/>
      <c r="J84" s="67"/>
      <c r="K84" s="58"/>
      <c r="N84" s="66"/>
      <c r="O84" s="67"/>
      <c r="P84" s="58"/>
    </row>
    <row r="85" spans="1:16" ht="15.75">
      <c r="A85" s="53"/>
      <c r="B85" s="63"/>
      <c r="C85" s="58"/>
      <c r="D85" s="63"/>
      <c r="E85" s="63"/>
      <c r="F85" s="58"/>
      <c r="G85" s="58"/>
      <c r="H85" s="67"/>
      <c r="I85" s="66"/>
      <c r="J85" s="67"/>
      <c r="K85" s="58"/>
      <c r="N85" s="66"/>
      <c r="O85" s="67"/>
      <c r="P85" s="58"/>
    </row>
    <row r="86" spans="1:16" ht="15.75">
      <c r="A86" s="53"/>
      <c r="B86" s="58"/>
      <c r="C86" s="58"/>
      <c r="D86" s="63"/>
      <c r="E86" s="63"/>
      <c r="F86" s="58"/>
      <c r="G86" s="58"/>
      <c r="H86" s="66"/>
      <c r="I86" s="66"/>
      <c r="J86" s="66"/>
      <c r="K86" s="58"/>
      <c r="N86" s="66"/>
      <c r="O86" s="66"/>
      <c r="P86" s="58"/>
    </row>
    <row r="87" spans="1:16" ht="15.75">
      <c r="A87" s="53"/>
      <c r="B87" s="58"/>
      <c r="C87" s="58"/>
      <c r="D87" s="63"/>
      <c r="E87" s="63"/>
      <c r="F87" s="58"/>
      <c r="G87" s="58"/>
      <c r="H87" s="66"/>
      <c r="I87" s="66"/>
      <c r="J87" s="66"/>
      <c r="K87" s="58"/>
      <c r="N87" s="66"/>
      <c r="O87" s="66"/>
      <c r="P87" s="58"/>
    </row>
    <row r="88" spans="1:16" ht="15.75">
      <c r="A88" s="53"/>
      <c r="B88" s="58"/>
      <c r="C88" s="58"/>
      <c r="D88" s="63"/>
      <c r="E88" s="63"/>
      <c r="F88" s="58"/>
      <c r="G88" s="58"/>
      <c r="H88" s="66"/>
      <c r="I88" s="66"/>
      <c r="J88" s="66"/>
      <c r="K88" s="58"/>
      <c r="N88" s="66"/>
      <c r="O88" s="66"/>
      <c r="P88" s="58"/>
    </row>
    <row r="89" spans="1:16" ht="15.75">
      <c r="A89" s="53"/>
      <c r="B89" s="58"/>
      <c r="C89" s="58"/>
      <c r="D89" s="63"/>
      <c r="E89" s="63"/>
      <c r="F89" s="58"/>
      <c r="G89" s="58"/>
      <c r="H89" s="66"/>
      <c r="I89" s="66"/>
      <c r="J89" s="66"/>
      <c r="K89" s="58"/>
      <c r="N89" s="66"/>
      <c r="O89" s="66"/>
      <c r="P89" s="58"/>
    </row>
    <row r="90" spans="1:16" ht="15">
      <c r="A90" s="53"/>
      <c r="B90" s="58"/>
      <c r="C90" s="58"/>
      <c r="D90" s="58"/>
      <c r="E90" s="58"/>
      <c r="F90" s="58"/>
      <c r="G90" s="58"/>
      <c r="H90" s="58"/>
      <c r="I90" s="58"/>
      <c r="J90" s="58"/>
      <c r="K90" s="58"/>
      <c r="N90" s="58"/>
      <c r="O90" s="58"/>
      <c r="P90" s="58"/>
    </row>
    <row r="91" spans="1:16" ht="12.75">
      <c r="A91" s="53"/>
      <c r="B91" s="68"/>
      <c r="C91" s="53"/>
      <c r="D91" s="53"/>
      <c r="E91" s="53"/>
      <c r="F91" s="53"/>
      <c r="G91" s="53"/>
      <c r="H91" s="53"/>
      <c r="I91" s="53"/>
      <c r="J91" s="53"/>
      <c r="K91" s="53"/>
      <c r="N91" s="53"/>
      <c r="O91" s="53"/>
      <c r="P91" s="53"/>
    </row>
    <row r="92" spans="1:16" ht="15">
      <c r="A92" s="53"/>
      <c r="B92" s="58"/>
      <c r="C92" s="53"/>
      <c r="D92" s="53"/>
      <c r="E92" s="53"/>
      <c r="F92" s="53"/>
      <c r="G92" s="53"/>
      <c r="H92" s="53"/>
      <c r="I92" s="53"/>
      <c r="J92" s="53"/>
      <c r="K92" s="53"/>
      <c r="N92" s="53"/>
      <c r="O92" s="53"/>
      <c r="P92" s="53"/>
    </row>
    <row r="93" spans="1:16" ht="12.75">
      <c r="A93" s="53"/>
      <c r="B93" s="53"/>
      <c r="C93" s="53"/>
      <c r="D93" s="53"/>
      <c r="E93" s="53"/>
      <c r="F93" s="53"/>
      <c r="G93" s="53"/>
      <c r="H93" s="53"/>
      <c r="I93" s="53"/>
      <c r="J93" s="53"/>
      <c r="K93" s="53"/>
      <c r="N93" s="53"/>
      <c r="O93" s="53"/>
      <c r="P93" s="53"/>
    </row>
    <row r="94" spans="1:16" ht="12.75">
      <c r="A94" s="53"/>
      <c r="B94" s="53"/>
      <c r="C94" s="53"/>
      <c r="D94" s="53"/>
      <c r="E94" s="53"/>
      <c r="F94" s="53"/>
      <c r="G94" s="53"/>
      <c r="H94" s="53"/>
      <c r="I94" s="53"/>
      <c r="J94" s="53"/>
      <c r="K94" s="53"/>
      <c r="N94" s="53"/>
      <c r="O94" s="53"/>
      <c r="P94" s="53"/>
    </row>
    <row r="95" spans="1:16" ht="12.75">
      <c r="A95" s="53"/>
      <c r="B95" s="53"/>
      <c r="C95" s="53"/>
      <c r="D95" s="53"/>
      <c r="E95" s="53"/>
      <c r="F95" s="53"/>
      <c r="G95" s="53"/>
      <c r="H95" s="53"/>
      <c r="I95" s="53"/>
      <c r="J95" s="53"/>
      <c r="K95" s="53"/>
      <c r="N95" s="53"/>
      <c r="O95" s="53"/>
      <c r="P95" s="53"/>
    </row>
    <row r="96" spans="1:16" ht="12.75">
      <c r="A96" s="53"/>
      <c r="B96" s="53"/>
      <c r="C96" s="53"/>
      <c r="D96" s="53"/>
      <c r="E96" s="53"/>
      <c r="F96" s="53"/>
      <c r="G96" s="53"/>
      <c r="H96" s="53"/>
      <c r="I96" s="53"/>
      <c r="J96" s="53"/>
      <c r="K96" s="53"/>
      <c r="N96" s="53"/>
      <c r="O96" s="53"/>
      <c r="P96" s="53"/>
    </row>
    <row r="97" spans="1:16" ht="12.75">
      <c r="A97" s="53"/>
      <c r="B97" s="53"/>
      <c r="C97" s="53"/>
      <c r="D97" s="53"/>
      <c r="E97" s="53"/>
      <c r="F97" s="53"/>
      <c r="G97" s="53"/>
      <c r="H97" s="53"/>
      <c r="I97" s="53"/>
      <c r="J97" s="53"/>
      <c r="K97" s="53"/>
      <c r="N97" s="53"/>
      <c r="O97" s="53"/>
      <c r="P97" s="53"/>
    </row>
    <row r="98" spans="1:16" ht="12.75">
      <c r="A98" s="53"/>
      <c r="B98" s="53"/>
      <c r="C98" s="53"/>
      <c r="D98" s="53"/>
      <c r="E98" s="53"/>
      <c r="F98" s="53"/>
      <c r="G98" s="53"/>
      <c r="H98" s="53"/>
      <c r="I98" s="53"/>
      <c r="J98" s="53"/>
      <c r="K98" s="53"/>
      <c r="N98" s="53"/>
      <c r="O98" s="53"/>
      <c r="P98" s="53"/>
    </row>
    <row r="99" spans="1:16" ht="12.75">
      <c r="A99" s="53"/>
      <c r="B99" s="53"/>
      <c r="C99" s="53"/>
      <c r="D99" s="53"/>
      <c r="E99" s="53"/>
      <c r="F99" s="53"/>
      <c r="G99" s="53"/>
      <c r="H99" s="53"/>
      <c r="I99" s="53"/>
      <c r="J99" s="53"/>
      <c r="K99" s="53"/>
      <c r="N99" s="53"/>
      <c r="O99" s="53"/>
      <c r="P99" s="53"/>
    </row>
    <row r="100" spans="1:16" ht="12.75">
      <c r="A100" s="53"/>
      <c r="B100" s="53"/>
      <c r="C100" s="53"/>
      <c r="D100" s="53"/>
      <c r="E100" s="53"/>
      <c r="F100" s="53"/>
      <c r="G100" s="53"/>
      <c r="H100" s="53"/>
      <c r="I100" s="53"/>
      <c r="J100" s="53"/>
      <c r="K100" s="53"/>
      <c r="N100" s="53"/>
      <c r="O100" s="53"/>
      <c r="P100" s="53"/>
    </row>
    <row r="101" spans="1:16" ht="12.75">
      <c r="A101" s="53"/>
      <c r="B101" s="53"/>
      <c r="C101" s="53"/>
      <c r="D101" s="53"/>
      <c r="E101" s="53"/>
      <c r="F101" s="53"/>
      <c r="G101" s="53"/>
      <c r="H101" s="53"/>
      <c r="I101" s="53"/>
      <c r="J101" s="53"/>
      <c r="K101" s="53"/>
      <c r="N101" s="53"/>
      <c r="O101" s="53"/>
      <c r="P101" s="53"/>
    </row>
  </sheetData>
  <mergeCells count="6">
    <mergeCell ref="D1:Q1"/>
    <mergeCell ref="D2:Q2"/>
    <mergeCell ref="H4:L4"/>
    <mergeCell ref="H5:L5"/>
    <mergeCell ref="N4:R4"/>
    <mergeCell ref="N5:R5"/>
  </mergeCells>
  <printOptions/>
  <pageMargins left="0.62" right="0.75" top="0.5" bottom="0.5" header="0.25" footer="0.5"/>
  <pageSetup fitToHeight="1" fitToWidth="1" horizontalDpi="600" verticalDpi="600" orientation="landscape" scale="58" r:id="rId2"/>
  <headerFooter alignWithMargins="0">
    <oddFooter>&amp;C&amp;11 &amp;R
&amp;G
1</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T73"/>
  <sheetViews>
    <sheetView showGridLines="0" zoomScale="70" zoomScaleNormal="70" workbookViewId="0" topLeftCell="A1">
      <selection activeCell="F14" sqref="F14"/>
    </sheetView>
  </sheetViews>
  <sheetFormatPr defaultColWidth="9.140625" defaultRowHeight="12.75"/>
  <cols>
    <col min="1" max="4" width="9.140625" style="221" customWidth="1"/>
    <col min="5" max="5" width="33.140625" style="221" customWidth="1"/>
    <col min="6" max="6" width="15.7109375" style="358" customWidth="1"/>
    <col min="7" max="7" width="2.57421875" style="221" customWidth="1"/>
    <col min="8" max="8" width="15.57421875" style="222" customWidth="1"/>
    <col min="9" max="9" width="2.57421875" style="221" customWidth="1"/>
    <col min="10" max="10" width="15.57421875" style="221" customWidth="1"/>
    <col min="11" max="11" width="2.57421875" style="221" customWidth="1"/>
    <col min="12" max="12" width="15.8515625" style="221" customWidth="1"/>
    <col min="13" max="13" width="2.57421875" style="221" customWidth="1"/>
    <col min="14" max="14" width="15.57421875" style="221" customWidth="1"/>
    <col min="15" max="15" width="2.57421875" style="221" customWidth="1"/>
    <col min="16" max="16" width="15.57421875" style="0" customWidth="1"/>
    <col min="17" max="17" width="2.00390625" style="220" customWidth="1"/>
    <col min="18" max="18" width="3.00390625" style="221" customWidth="1"/>
    <col min="19" max="19" width="12.7109375" style="454" customWidth="1"/>
    <col min="20" max="20" width="10.7109375" style="221" customWidth="1"/>
    <col min="21" max="16384" width="9.140625" style="221" customWidth="1"/>
  </cols>
  <sheetData>
    <row r="1" spans="1:19" s="219" customFormat="1" ht="31.5">
      <c r="A1" s="416"/>
      <c r="B1" s="416"/>
      <c r="C1" s="416"/>
      <c r="D1" s="416"/>
      <c r="E1" s="416"/>
      <c r="F1" s="914" t="s">
        <v>242</v>
      </c>
      <c r="G1" s="914"/>
      <c r="H1" s="914"/>
      <c r="I1" s="914"/>
      <c r="J1" s="914"/>
      <c r="K1" s="914"/>
      <c r="L1" s="914"/>
      <c r="M1" s="914"/>
      <c r="N1" s="914"/>
      <c r="O1" s="914"/>
      <c r="P1" s="914"/>
      <c r="Q1" s="416"/>
      <c r="R1" s="416"/>
      <c r="S1" s="232"/>
    </row>
    <row r="2" spans="2:19" s="219" customFormat="1" ht="18">
      <c r="B2" s="314"/>
      <c r="C2" s="314"/>
      <c r="D2" s="314"/>
      <c r="E2" s="314"/>
      <c r="F2" s="915" t="s">
        <v>406</v>
      </c>
      <c r="G2" s="915"/>
      <c r="H2" s="915"/>
      <c r="I2" s="915"/>
      <c r="J2" s="915"/>
      <c r="K2" s="915"/>
      <c r="L2" s="915"/>
      <c r="M2" s="915"/>
      <c r="N2" s="915"/>
      <c r="O2" s="915"/>
      <c r="P2" s="915"/>
      <c r="Q2" s="314"/>
      <c r="R2" s="314"/>
      <c r="S2" s="226"/>
    </row>
    <row r="3" spans="1:19" s="220" customFormat="1" ht="12" customHeight="1">
      <c r="A3" s="69"/>
      <c r="B3" s="70"/>
      <c r="C3" s="70"/>
      <c r="D3" s="70"/>
      <c r="E3" s="70"/>
      <c r="F3" s="357"/>
      <c r="G3" s="70"/>
      <c r="H3" s="70"/>
      <c r="I3" s="70"/>
      <c r="J3" s="70"/>
      <c r="K3" s="70"/>
      <c r="L3" s="70"/>
      <c r="M3" s="70"/>
      <c r="N3" s="70"/>
      <c r="O3" s="70"/>
      <c r="P3" s="70"/>
      <c r="Q3" s="125"/>
      <c r="R3" s="125"/>
      <c r="S3" s="454"/>
    </row>
    <row r="4" spans="1:19" s="220" customFormat="1" ht="12" customHeight="1">
      <c r="A4" s="69"/>
      <c r="B4" s="70"/>
      <c r="C4" s="70"/>
      <c r="D4" s="70"/>
      <c r="E4" s="70"/>
      <c r="F4" s="357"/>
      <c r="G4" s="70"/>
      <c r="H4" s="70"/>
      <c r="I4" s="70"/>
      <c r="J4" s="70"/>
      <c r="K4" s="70"/>
      <c r="L4" s="70"/>
      <c r="M4" s="70"/>
      <c r="N4" s="70"/>
      <c r="O4" s="70"/>
      <c r="P4" s="70"/>
      <c r="Q4" s="125"/>
      <c r="R4" s="125"/>
      <c r="S4" s="454"/>
    </row>
    <row r="5" spans="1:19" s="220" customFormat="1" ht="18">
      <c r="A5" s="221"/>
      <c r="B5" s="221"/>
      <c r="C5" s="221"/>
      <c r="D5" s="221"/>
      <c r="E5" s="221"/>
      <c r="F5" s="425" t="s">
        <v>44</v>
      </c>
      <c r="G5" s="438"/>
      <c r="H5" s="424" t="s">
        <v>615</v>
      </c>
      <c r="I5" s="438"/>
      <c r="J5" s="424" t="s">
        <v>561</v>
      </c>
      <c r="K5" s="438"/>
      <c r="L5" s="425" t="s">
        <v>531</v>
      </c>
      <c r="M5" s="438"/>
      <c r="N5" s="425" t="s">
        <v>450</v>
      </c>
      <c r="O5" s="438"/>
      <c r="P5" s="425" t="s">
        <v>43</v>
      </c>
      <c r="Q5" s="201"/>
      <c r="R5" s="126"/>
      <c r="S5" s="58"/>
    </row>
    <row r="6" spans="1:19" s="220" customFormat="1" ht="3.95" customHeight="1">
      <c r="A6" s="221"/>
      <c r="B6" s="221"/>
      <c r="C6" s="221"/>
      <c r="D6" s="221"/>
      <c r="E6" s="221"/>
      <c r="F6" s="358"/>
      <c r="G6" s="221"/>
      <c r="H6" s="222"/>
      <c r="I6" s="221"/>
      <c r="J6" s="222"/>
      <c r="K6" s="221"/>
      <c r="L6" s="221"/>
      <c r="M6" s="221"/>
      <c r="N6" s="222"/>
      <c r="O6" s="221"/>
      <c r="P6" s="222"/>
      <c r="S6" s="670"/>
    </row>
    <row r="7" spans="1:19" ht="15.75">
      <c r="A7" s="217" t="s">
        <v>178</v>
      </c>
      <c r="B7" s="16"/>
      <c r="C7" s="16"/>
      <c r="D7" s="16"/>
      <c r="E7" s="16"/>
      <c r="F7" s="82"/>
      <c r="G7" s="16"/>
      <c r="H7" s="82"/>
      <c r="I7" s="16"/>
      <c r="J7" s="82"/>
      <c r="K7" s="16"/>
      <c r="L7" s="16"/>
      <c r="M7" s="16"/>
      <c r="N7" s="82"/>
      <c r="O7" s="16"/>
      <c r="P7" s="82"/>
      <c r="Q7" s="18"/>
      <c r="R7" s="18"/>
      <c r="S7" s="169"/>
    </row>
    <row r="8" spans="1:19" s="8" customFormat="1" ht="15.75">
      <c r="A8" s="33" t="s">
        <v>236</v>
      </c>
      <c r="B8" s="32"/>
      <c r="C8" s="32"/>
      <c r="D8" s="32"/>
      <c r="E8" s="32"/>
      <c r="F8" s="496">
        <v>526755</v>
      </c>
      <c r="G8" s="179"/>
      <c r="H8" s="179">
        <v>725283</v>
      </c>
      <c r="I8" s="179"/>
      <c r="J8" s="179">
        <v>874169</v>
      </c>
      <c r="K8" s="179"/>
      <c r="L8" s="179">
        <v>1264180.856</v>
      </c>
      <c r="M8" s="179"/>
      <c r="N8" s="179">
        <v>572865</v>
      </c>
      <c r="O8" s="179"/>
      <c r="P8" s="179">
        <v>714006</v>
      </c>
      <c r="Q8" s="176"/>
      <c r="S8" s="176"/>
    </row>
    <row r="9" spans="1:19" s="8" customFormat="1" ht="15.75">
      <c r="A9" s="33" t="s">
        <v>240</v>
      </c>
      <c r="B9" s="32"/>
      <c r="C9" s="32"/>
      <c r="D9" s="32"/>
      <c r="E9" s="32"/>
      <c r="F9" s="816">
        <v>-187282</v>
      </c>
      <c r="G9" s="202"/>
      <c r="H9" s="202">
        <v>-173867</v>
      </c>
      <c r="I9" s="202"/>
      <c r="J9" s="202">
        <v>-189953</v>
      </c>
      <c r="K9" s="202"/>
      <c r="L9" s="202">
        <v>-172406</v>
      </c>
      <c r="M9" s="202"/>
      <c r="N9" s="202">
        <v>-187710</v>
      </c>
      <c r="O9" s="202"/>
      <c r="P9" s="202">
        <v>-143800</v>
      </c>
      <c r="Q9" s="202"/>
      <c r="R9" s="170"/>
      <c r="S9" s="176"/>
    </row>
    <row r="10" spans="1:20" s="8" customFormat="1" ht="15.75">
      <c r="A10" s="33" t="s">
        <v>238</v>
      </c>
      <c r="B10" s="32"/>
      <c r="C10" s="32"/>
      <c r="D10" s="32"/>
      <c r="E10" s="32"/>
      <c r="F10" s="817">
        <v>339473</v>
      </c>
      <c r="G10" s="447"/>
      <c r="H10" s="529">
        <v>551416</v>
      </c>
      <c r="I10" s="447"/>
      <c r="J10" s="529">
        <v>684216</v>
      </c>
      <c r="K10" s="447"/>
      <c r="L10" s="529">
        <v>1091774.856</v>
      </c>
      <c r="M10" s="447"/>
      <c r="N10" s="529">
        <v>385155</v>
      </c>
      <c r="O10" s="447"/>
      <c r="P10" s="529">
        <v>570206</v>
      </c>
      <c r="Q10" s="117"/>
      <c r="R10" s="87"/>
      <c r="S10" s="176"/>
      <c r="T10" s="250"/>
    </row>
    <row r="11" spans="1:19" s="8" customFormat="1" ht="6" customHeight="1">
      <c r="A11" s="33"/>
      <c r="B11" s="32"/>
      <c r="C11" s="32"/>
      <c r="D11" s="32"/>
      <c r="E11" s="32"/>
      <c r="F11" s="818"/>
      <c r="G11" s="530"/>
      <c r="H11" s="362"/>
      <c r="I11" s="530"/>
      <c r="J11" s="362"/>
      <c r="K11" s="530"/>
      <c r="L11" s="362"/>
      <c r="M11" s="530"/>
      <c r="N11" s="362"/>
      <c r="O11" s="530"/>
      <c r="P11" s="362"/>
      <c r="Q11" s="117"/>
      <c r="R11" s="161"/>
      <c r="S11" s="176"/>
    </row>
    <row r="12" spans="1:19" s="8" customFormat="1" ht="15.75">
      <c r="A12" s="98" t="s">
        <v>261</v>
      </c>
      <c r="B12" s="32"/>
      <c r="C12" s="32"/>
      <c r="D12" s="32"/>
      <c r="E12" s="32"/>
      <c r="F12" s="819">
        <v>830975</v>
      </c>
      <c r="G12" s="281"/>
      <c r="H12" s="281">
        <v>862338</v>
      </c>
      <c r="I12" s="281"/>
      <c r="J12" s="281">
        <v>845249</v>
      </c>
      <c r="K12" s="281"/>
      <c r="L12" s="281">
        <v>835513.8559999999</v>
      </c>
      <c r="M12" s="281"/>
      <c r="N12" s="281">
        <v>860421</v>
      </c>
      <c r="O12" s="281"/>
      <c r="P12" s="281">
        <v>865748</v>
      </c>
      <c r="Q12" s="117"/>
      <c r="R12" s="161"/>
      <c r="S12" s="176"/>
    </row>
    <row r="13" spans="1:19" s="8" customFormat="1" ht="15.75">
      <c r="A13" s="98" t="s">
        <v>263</v>
      </c>
      <c r="B13" s="32"/>
      <c r="C13" s="32"/>
      <c r="D13" s="32"/>
      <c r="E13" s="252"/>
      <c r="F13" s="819">
        <v>-172689</v>
      </c>
      <c r="G13" s="281"/>
      <c r="H13" s="281">
        <v>-172368</v>
      </c>
      <c r="I13" s="281"/>
      <c r="J13" s="281">
        <v>-164958</v>
      </c>
      <c r="K13" s="281"/>
      <c r="L13" s="281">
        <v>-176880</v>
      </c>
      <c r="M13" s="281"/>
      <c r="N13" s="281">
        <v>-191101</v>
      </c>
      <c r="O13" s="281"/>
      <c r="P13" s="281">
        <v>-176951</v>
      </c>
      <c r="Q13" s="117"/>
      <c r="R13" s="161"/>
      <c r="S13" s="176"/>
    </row>
    <row r="14" spans="1:19" s="8" customFormat="1" ht="15.75">
      <c r="A14" s="33" t="s">
        <v>179</v>
      </c>
      <c r="B14" s="32"/>
      <c r="C14" s="32"/>
      <c r="D14" s="32"/>
      <c r="E14" s="32"/>
      <c r="F14" s="820">
        <v>658286</v>
      </c>
      <c r="G14" s="447"/>
      <c r="H14" s="529">
        <v>689970</v>
      </c>
      <c r="I14" s="447"/>
      <c r="J14" s="529">
        <v>680291</v>
      </c>
      <c r="K14" s="447"/>
      <c r="L14" s="529">
        <v>658633.8559999999</v>
      </c>
      <c r="M14" s="447"/>
      <c r="N14" s="529">
        <v>669320</v>
      </c>
      <c r="O14" s="447"/>
      <c r="P14" s="529">
        <v>688797</v>
      </c>
      <c r="Q14" s="117"/>
      <c r="R14" s="161"/>
      <c r="S14" s="176"/>
    </row>
    <row r="15" spans="1:19" s="8" customFormat="1" ht="15.75">
      <c r="A15" s="218" t="s">
        <v>580</v>
      </c>
      <c r="B15" s="32"/>
      <c r="C15" s="32"/>
      <c r="D15" s="32"/>
      <c r="E15" s="32"/>
      <c r="F15" s="819">
        <v>-19594</v>
      </c>
      <c r="G15" s="281"/>
      <c r="H15" s="281">
        <v>-13806</v>
      </c>
      <c r="I15" s="281"/>
      <c r="J15" s="281">
        <v>-7269</v>
      </c>
      <c r="K15" s="281"/>
      <c r="L15" s="281">
        <v>2002</v>
      </c>
      <c r="M15" s="281"/>
      <c r="N15" s="281">
        <v>273</v>
      </c>
      <c r="O15" s="281"/>
      <c r="P15" s="281">
        <v>1027</v>
      </c>
      <c r="Q15" s="117"/>
      <c r="R15" s="161"/>
      <c r="S15" s="176"/>
    </row>
    <row r="16" spans="1:19" s="8" customFormat="1" ht="15.75">
      <c r="A16" s="218" t="s">
        <v>283</v>
      </c>
      <c r="B16" s="32"/>
      <c r="C16" s="32"/>
      <c r="D16" s="32"/>
      <c r="E16" s="32"/>
      <c r="F16" s="820">
        <v>638692</v>
      </c>
      <c r="G16" s="447"/>
      <c r="H16" s="529">
        <v>676164</v>
      </c>
      <c r="I16" s="447"/>
      <c r="J16" s="529">
        <v>673022</v>
      </c>
      <c r="K16" s="447"/>
      <c r="L16" s="529">
        <v>660635.8559999999</v>
      </c>
      <c r="M16" s="447"/>
      <c r="N16" s="529">
        <v>669593</v>
      </c>
      <c r="O16" s="447"/>
      <c r="P16" s="529">
        <v>689824</v>
      </c>
      <c r="Q16" s="117"/>
      <c r="R16" s="161"/>
      <c r="S16" s="176"/>
    </row>
    <row r="17" spans="1:19" ht="3" customHeight="1">
      <c r="A17" s="223"/>
      <c r="B17" s="16"/>
      <c r="C17" s="16"/>
      <c r="D17" s="16"/>
      <c r="E17" s="16"/>
      <c r="F17" s="821"/>
      <c r="G17" s="531"/>
      <c r="H17" s="470"/>
      <c r="I17" s="531"/>
      <c r="J17" s="470"/>
      <c r="K17" s="531"/>
      <c r="L17" s="470"/>
      <c r="M17" s="531"/>
      <c r="N17" s="470"/>
      <c r="O17" s="531"/>
      <c r="P17" s="470"/>
      <c r="Q17" s="164"/>
      <c r="R17" s="121"/>
      <c r="S17" s="176"/>
    </row>
    <row r="18" spans="1:19" ht="15.75">
      <c r="A18" s="217" t="s">
        <v>180</v>
      </c>
      <c r="B18" s="16"/>
      <c r="C18" s="16"/>
      <c r="D18" s="16"/>
      <c r="E18" s="16"/>
      <c r="F18" s="821"/>
      <c r="G18" s="531"/>
      <c r="H18" s="470"/>
      <c r="I18" s="531"/>
      <c r="J18" s="470"/>
      <c r="K18" s="531"/>
      <c r="L18" s="470"/>
      <c r="M18" s="531"/>
      <c r="N18" s="470"/>
      <c r="O18" s="531"/>
      <c r="P18" s="470"/>
      <c r="Q18" s="164"/>
      <c r="R18" s="121"/>
      <c r="S18" s="176"/>
    </row>
    <row r="19" spans="1:19" s="8" customFormat="1" ht="15.75">
      <c r="A19" s="73" t="s">
        <v>243</v>
      </c>
      <c r="B19" s="32"/>
      <c r="C19" s="32"/>
      <c r="D19" s="32"/>
      <c r="E19" s="32"/>
      <c r="F19" s="819">
        <v>273837</v>
      </c>
      <c r="G19" s="281"/>
      <c r="H19" s="281">
        <v>705531</v>
      </c>
      <c r="I19" s="281"/>
      <c r="J19" s="281">
        <v>371717</v>
      </c>
      <c r="K19" s="281"/>
      <c r="L19" s="281">
        <v>361681</v>
      </c>
      <c r="M19" s="281"/>
      <c r="N19" s="281">
        <v>290546</v>
      </c>
      <c r="O19" s="281"/>
      <c r="P19" s="281">
        <v>329257</v>
      </c>
      <c r="Q19" s="117"/>
      <c r="R19" s="161"/>
      <c r="S19" s="176"/>
    </row>
    <row r="20" spans="1:19" s="8" customFormat="1" ht="15.75">
      <c r="A20" s="32" t="s">
        <v>244</v>
      </c>
      <c r="B20" s="32"/>
      <c r="C20" s="32"/>
      <c r="D20" s="32"/>
      <c r="E20" s="74"/>
      <c r="F20" s="819">
        <v>83916</v>
      </c>
      <c r="G20" s="281"/>
      <c r="H20" s="281">
        <v>90333</v>
      </c>
      <c r="I20" s="281"/>
      <c r="J20" s="281">
        <v>97780</v>
      </c>
      <c r="K20" s="281"/>
      <c r="L20" s="281">
        <v>94480</v>
      </c>
      <c r="M20" s="281"/>
      <c r="N20" s="281">
        <v>90574</v>
      </c>
      <c r="O20" s="281"/>
      <c r="P20" s="281">
        <v>91808</v>
      </c>
      <c r="Q20" s="117"/>
      <c r="R20" s="111"/>
      <c r="S20" s="176"/>
    </row>
    <row r="21" spans="1:20" s="8" customFormat="1" ht="15.75">
      <c r="A21" s="32" t="s">
        <v>237</v>
      </c>
      <c r="B21" s="32"/>
      <c r="C21" s="32"/>
      <c r="D21" s="32"/>
      <c r="E21" s="74"/>
      <c r="F21" s="819">
        <v>65437</v>
      </c>
      <c r="G21" s="281"/>
      <c r="H21" s="281">
        <v>66727</v>
      </c>
      <c r="I21" s="281"/>
      <c r="J21" s="281">
        <v>65218</v>
      </c>
      <c r="K21" s="281"/>
      <c r="L21" s="281">
        <v>65189</v>
      </c>
      <c r="M21" s="281"/>
      <c r="N21" s="281">
        <v>81785</v>
      </c>
      <c r="O21" s="281"/>
      <c r="P21" s="281">
        <v>71128</v>
      </c>
      <c r="Q21" s="117"/>
      <c r="R21" s="111"/>
      <c r="S21" s="176"/>
      <c r="T21" s="9"/>
    </row>
    <row r="22" spans="1:19" s="8" customFormat="1" ht="15.75">
      <c r="A22" s="85" t="s">
        <v>226</v>
      </c>
      <c r="B22" s="32"/>
      <c r="C22" s="32"/>
      <c r="D22" s="32"/>
      <c r="E22" s="32"/>
      <c r="F22" s="820">
        <v>423190</v>
      </c>
      <c r="G22" s="447"/>
      <c r="H22" s="529">
        <v>862591</v>
      </c>
      <c r="I22" s="447"/>
      <c r="J22" s="529">
        <v>534715</v>
      </c>
      <c r="K22" s="447"/>
      <c r="L22" s="529">
        <v>521350</v>
      </c>
      <c r="M22" s="447"/>
      <c r="N22" s="529">
        <v>462905</v>
      </c>
      <c r="O22" s="447"/>
      <c r="P22" s="529">
        <v>492193</v>
      </c>
      <c r="Q22" s="117"/>
      <c r="R22" s="161"/>
      <c r="S22" s="176"/>
    </row>
    <row r="23" spans="1:19" s="8" customFormat="1" ht="9" customHeight="1">
      <c r="A23" s="85"/>
      <c r="B23" s="32"/>
      <c r="C23" s="32"/>
      <c r="D23" s="32"/>
      <c r="E23" s="32"/>
      <c r="F23" s="818"/>
      <c r="G23" s="530"/>
      <c r="H23" s="362"/>
      <c r="I23" s="530"/>
      <c r="J23" s="362"/>
      <c r="K23" s="530"/>
      <c r="L23" s="362"/>
      <c r="M23" s="530"/>
      <c r="N23" s="362"/>
      <c r="O23" s="530"/>
      <c r="P23" s="362"/>
      <c r="Q23" s="117"/>
      <c r="R23" s="161"/>
      <c r="S23" s="176"/>
    </row>
    <row r="24" spans="1:19" s="8" customFormat="1" ht="15.75">
      <c r="A24" s="80" t="s">
        <v>118</v>
      </c>
      <c r="B24" s="32"/>
      <c r="C24" s="32"/>
      <c r="D24" s="32"/>
      <c r="E24" s="32"/>
      <c r="F24" s="817">
        <v>215502</v>
      </c>
      <c r="G24" s="447"/>
      <c r="H24" s="532">
        <v>-186427</v>
      </c>
      <c r="I24" s="447"/>
      <c r="J24" s="532">
        <v>138307</v>
      </c>
      <c r="K24" s="447"/>
      <c r="L24" s="532">
        <v>139285.8559999999</v>
      </c>
      <c r="M24" s="447"/>
      <c r="N24" s="532">
        <v>206688</v>
      </c>
      <c r="O24" s="447"/>
      <c r="P24" s="532">
        <v>197631</v>
      </c>
      <c r="Q24" s="117"/>
      <c r="R24" s="161"/>
      <c r="S24" s="176"/>
    </row>
    <row r="25" spans="1:19" ht="6" customHeight="1">
      <c r="A25" s="16"/>
      <c r="B25" s="16"/>
      <c r="C25" s="16"/>
      <c r="D25" s="16"/>
      <c r="E25" s="16"/>
      <c r="F25" s="821"/>
      <c r="G25" s="531"/>
      <c r="H25" s="470"/>
      <c r="I25" s="531"/>
      <c r="J25" s="470"/>
      <c r="K25" s="531"/>
      <c r="L25" s="470"/>
      <c r="M25" s="531"/>
      <c r="N25" s="470"/>
      <c r="O25" s="531"/>
      <c r="P25" s="470"/>
      <c r="Q25" s="164"/>
      <c r="R25" s="121"/>
      <c r="S25" s="176"/>
    </row>
    <row r="26" spans="1:19" ht="15.75">
      <c r="A26" s="217" t="s">
        <v>284</v>
      </c>
      <c r="B26" s="16"/>
      <c r="C26" s="16"/>
      <c r="D26" s="16"/>
      <c r="E26" s="16"/>
      <c r="F26" s="821"/>
      <c r="G26" s="531"/>
      <c r="H26" s="470"/>
      <c r="I26" s="531"/>
      <c r="J26" s="470"/>
      <c r="K26" s="531"/>
      <c r="L26" s="470"/>
      <c r="M26" s="531"/>
      <c r="N26" s="470"/>
      <c r="O26" s="531"/>
      <c r="P26" s="470"/>
      <c r="Q26" s="164"/>
      <c r="R26" s="121"/>
      <c r="S26" s="176"/>
    </row>
    <row r="27" spans="1:20" s="8" customFormat="1" ht="15.75">
      <c r="A27" s="218" t="s">
        <v>114</v>
      </c>
      <c r="B27" s="32"/>
      <c r="C27" s="32"/>
      <c r="D27" s="32"/>
      <c r="E27" s="32"/>
      <c r="F27" s="819">
        <v>-26012</v>
      </c>
      <c r="G27" s="281"/>
      <c r="H27" s="281">
        <v>50583</v>
      </c>
      <c r="I27" s="281"/>
      <c r="J27" s="281">
        <v>137015</v>
      </c>
      <c r="K27" s="281"/>
      <c r="L27" s="281">
        <v>85651</v>
      </c>
      <c r="M27" s="281"/>
      <c r="N27" s="281">
        <v>125000</v>
      </c>
      <c r="O27" s="281"/>
      <c r="P27" s="281">
        <v>123082</v>
      </c>
      <c r="Q27" s="117"/>
      <c r="R27" s="161"/>
      <c r="S27" s="176"/>
      <c r="T27" s="250"/>
    </row>
    <row r="28" spans="1:20" ht="15.75" customHeight="1">
      <c r="A28" s="218" t="s">
        <v>13</v>
      </c>
      <c r="B28" s="82"/>
      <c r="C28" s="82"/>
      <c r="D28" s="82"/>
      <c r="E28" s="82"/>
      <c r="F28" s="819">
        <v>-33425</v>
      </c>
      <c r="G28" s="281"/>
      <c r="H28" s="281">
        <v>-89079</v>
      </c>
      <c r="I28" s="281"/>
      <c r="J28" s="281">
        <v>1552</v>
      </c>
      <c r="K28" s="281"/>
      <c r="L28" s="281">
        <v>35685</v>
      </c>
      <c r="M28" s="281"/>
      <c r="N28" s="281">
        <v>10778</v>
      </c>
      <c r="O28" s="281"/>
      <c r="P28" s="281">
        <v>-3274</v>
      </c>
      <c r="Q28" s="117"/>
      <c r="R28" s="121"/>
      <c r="S28" s="176"/>
      <c r="T28" s="251"/>
    </row>
    <row r="29" spans="1:19" ht="15.75" customHeight="1">
      <c r="A29" s="218" t="s">
        <v>448</v>
      </c>
      <c r="B29" s="82"/>
      <c r="C29" s="82"/>
      <c r="D29" s="82"/>
      <c r="E29" s="82"/>
      <c r="F29" s="819">
        <v>-7884</v>
      </c>
      <c r="G29" s="281"/>
      <c r="H29" s="281">
        <v>-7941</v>
      </c>
      <c r="I29" s="281"/>
      <c r="J29" s="281">
        <v>-7890</v>
      </c>
      <c r="K29" s="281"/>
      <c r="L29" s="281">
        <v>-7958</v>
      </c>
      <c r="M29" s="281"/>
      <c r="N29" s="281">
        <v>-7912</v>
      </c>
      <c r="O29" s="281"/>
      <c r="P29" s="281">
        <v>-8315</v>
      </c>
      <c r="Q29" s="117"/>
      <c r="R29" s="121"/>
      <c r="S29" s="176"/>
    </row>
    <row r="30" spans="1:19" s="8" customFormat="1" ht="15.75">
      <c r="A30" s="85" t="s">
        <v>6</v>
      </c>
      <c r="B30" s="32"/>
      <c r="C30" s="32"/>
      <c r="D30" s="32"/>
      <c r="E30" s="32"/>
      <c r="F30" s="820">
        <v>-67321</v>
      </c>
      <c r="G30" s="447"/>
      <c r="H30" s="529">
        <v>-46437</v>
      </c>
      <c r="I30" s="447"/>
      <c r="J30" s="529">
        <v>130677</v>
      </c>
      <c r="K30" s="447"/>
      <c r="L30" s="529">
        <v>113378</v>
      </c>
      <c r="M30" s="447"/>
      <c r="N30" s="529">
        <v>127866</v>
      </c>
      <c r="O30" s="447"/>
      <c r="P30" s="529">
        <v>111493</v>
      </c>
      <c r="Q30" s="117"/>
      <c r="R30" s="161"/>
      <c r="S30" s="176"/>
    </row>
    <row r="31" spans="1:19" ht="3" customHeight="1">
      <c r="A31" s="16"/>
      <c r="B31" s="16"/>
      <c r="C31" s="16"/>
      <c r="D31" s="16"/>
      <c r="E31" s="16"/>
      <c r="F31" s="821"/>
      <c r="G31" s="531"/>
      <c r="H31" s="470"/>
      <c r="I31" s="531"/>
      <c r="J31" s="470"/>
      <c r="K31" s="531"/>
      <c r="L31" s="470"/>
      <c r="M31" s="531"/>
      <c r="N31" s="470"/>
      <c r="O31" s="531"/>
      <c r="P31" s="470"/>
      <c r="Q31" s="164"/>
      <c r="R31" s="121"/>
      <c r="S31" s="176"/>
    </row>
    <row r="32" spans="1:19" ht="15.75" customHeight="1">
      <c r="A32" s="217" t="s">
        <v>382</v>
      </c>
      <c r="B32" s="16"/>
      <c r="C32" s="16"/>
      <c r="D32" s="16"/>
      <c r="E32" s="16"/>
      <c r="F32" s="821"/>
      <c r="G32" s="531"/>
      <c r="H32" s="470"/>
      <c r="I32" s="531"/>
      <c r="J32" s="470"/>
      <c r="K32" s="531"/>
      <c r="L32" s="470"/>
      <c r="M32" s="531"/>
      <c r="N32" s="470"/>
      <c r="O32" s="531"/>
      <c r="P32" s="470"/>
      <c r="Q32" s="164"/>
      <c r="R32" s="121"/>
      <c r="S32" s="176"/>
    </row>
    <row r="33" spans="1:20" ht="15.75" customHeight="1">
      <c r="A33" s="218" t="s">
        <v>466</v>
      </c>
      <c r="B33" s="16"/>
      <c r="C33" s="16"/>
      <c r="D33" s="16"/>
      <c r="E33" s="16"/>
      <c r="F33" s="819">
        <v>22347</v>
      </c>
      <c r="G33" s="281"/>
      <c r="H33" s="281">
        <v>7627</v>
      </c>
      <c r="I33" s="281"/>
      <c r="J33" s="281">
        <v>-6564</v>
      </c>
      <c r="K33" s="281"/>
      <c r="L33" s="281">
        <v>20297</v>
      </c>
      <c r="M33" s="281"/>
      <c r="N33" s="281">
        <v>349</v>
      </c>
      <c r="O33" s="281"/>
      <c r="P33" s="281">
        <v>7078</v>
      </c>
      <c r="Q33" s="117"/>
      <c r="R33" s="161"/>
      <c r="S33" s="176"/>
      <c r="T33" s="253"/>
    </row>
    <row r="34" spans="1:20" ht="15.75" customHeight="1">
      <c r="A34" s="218" t="s">
        <v>402</v>
      </c>
      <c r="B34" s="16"/>
      <c r="C34" s="16"/>
      <c r="D34" s="16"/>
      <c r="E34" s="493"/>
      <c r="F34" s="819">
        <v>-21896</v>
      </c>
      <c r="G34" s="281"/>
      <c r="H34" s="281">
        <v>-19995</v>
      </c>
      <c r="I34" s="281"/>
      <c r="J34" s="281">
        <v>-17735</v>
      </c>
      <c r="K34" s="281"/>
      <c r="L34" s="281">
        <v>-13561</v>
      </c>
      <c r="M34" s="281"/>
      <c r="N34" s="281">
        <v>-11053</v>
      </c>
      <c r="O34" s="281"/>
      <c r="P34" s="281">
        <v>-15730</v>
      </c>
      <c r="Q34" s="117"/>
      <c r="R34" s="121"/>
      <c r="S34" s="176"/>
      <c r="T34" s="253"/>
    </row>
    <row r="35" spans="1:20" ht="15.75" customHeight="1">
      <c r="A35" s="218" t="s">
        <v>112</v>
      </c>
      <c r="B35" s="16"/>
      <c r="C35" s="16"/>
      <c r="D35" s="16"/>
      <c r="E35" s="16"/>
      <c r="F35" s="820">
        <v>451</v>
      </c>
      <c r="G35" s="447"/>
      <c r="H35" s="529">
        <v>-12368</v>
      </c>
      <c r="I35" s="447"/>
      <c r="J35" s="529">
        <v>-24299</v>
      </c>
      <c r="K35" s="447"/>
      <c r="L35" s="529">
        <v>6736</v>
      </c>
      <c r="M35" s="447"/>
      <c r="N35" s="529">
        <v>-10704</v>
      </c>
      <c r="O35" s="447"/>
      <c r="P35" s="529">
        <v>-8652</v>
      </c>
      <c r="Q35" s="117"/>
      <c r="R35" s="121"/>
      <c r="S35" s="176"/>
      <c r="T35" s="253"/>
    </row>
    <row r="36" spans="1:20" ht="3" customHeight="1">
      <c r="A36" s="16"/>
      <c r="B36" s="16"/>
      <c r="C36" s="16"/>
      <c r="D36" s="16"/>
      <c r="E36" s="16"/>
      <c r="F36" s="822"/>
      <c r="G36" s="533"/>
      <c r="H36" s="533"/>
      <c r="I36" s="533"/>
      <c r="J36" s="533"/>
      <c r="K36" s="533"/>
      <c r="L36" s="533"/>
      <c r="M36" s="533"/>
      <c r="N36" s="533"/>
      <c r="O36" s="533"/>
      <c r="P36" s="533"/>
      <c r="Q36" s="164"/>
      <c r="R36" s="121"/>
      <c r="S36" s="176"/>
      <c r="T36" s="253"/>
    </row>
    <row r="37" spans="1:19" ht="15.75">
      <c r="A37" s="217" t="s">
        <v>117</v>
      </c>
      <c r="B37" s="16"/>
      <c r="C37" s="16"/>
      <c r="D37" s="16"/>
      <c r="E37" s="16"/>
      <c r="F37" s="823">
        <v>148632</v>
      </c>
      <c r="G37" s="534"/>
      <c r="H37" s="534">
        <v>-245232</v>
      </c>
      <c r="I37" s="534"/>
      <c r="J37" s="534">
        <v>244685</v>
      </c>
      <c r="K37" s="534"/>
      <c r="L37" s="534">
        <v>259399.8559999999</v>
      </c>
      <c r="M37" s="534"/>
      <c r="N37" s="534">
        <v>323850</v>
      </c>
      <c r="O37" s="534"/>
      <c r="P37" s="534">
        <v>300472</v>
      </c>
      <c r="Q37" s="562"/>
      <c r="R37" s="160"/>
      <c r="S37" s="176"/>
    </row>
    <row r="38" spans="1:19" ht="3" customHeight="1">
      <c r="A38" s="16"/>
      <c r="B38" s="16"/>
      <c r="C38" s="16"/>
      <c r="D38" s="16"/>
      <c r="E38" s="16"/>
      <c r="F38" s="822"/>
      <c r="G38" s="533"/>
      <c r="H38" s="533"/>
      <c r="I38" s="533"/>
      <c r="J38" s="533"/>
      <c r="K38" s="533"/>
      <c r="L38" s="533"/>
      <c r="M38" s="533"/>
      <c r="N38" s="533"/>
      <c r="O38" s="533"/>
      <c r="P38" s="533"/>
      <c r="Q38" s="164"/>
      <c r="R38" s="121"/>
      <c r="S38" s="176"/>
    </row>
    <row r="39" spans="1:19" ht="15.75">
      <c r="A39" s="32" t="s">
        <v>113</v>
      </c>
      <c r="B39" s="16"/>
      <c r="C39" s="16"/>
      <c r="D39" s="16"/>
      <c r="E39" s="493"/>
      <c r="F39" s="817">
        <v>-8555</v>
      </c>
      <c r="G39" s="447"/>
      <c r="H39" s="532">
        <v>5104</v>
      </c>
      <c r="I39" s="447"/>
      <c r="J39" s="532">
        <v>-4199</v>
      </c>
      <c r="K39" s="447"/>
      <c r="L39" s="532">
        <v>-12459</v>
      </c>
      <c r="M39" s="447"/>
      <c r="N39" s="532">
        <v>-8547</v>
      </c>
      <c r="O39" s="447"/>
      <c r="P39" s="532">
        <v>-10302</v>
      </c>
      <c r="Q39" s="117"/>
      <c r="R39" s="121"/>
      <c r="S39" s="176"/>
    </row>
    <row r="40" spans="1:19" ht="3" customHeight="1">
      <c r="A40" s="16"/>
      <c r="B40" s="16"/>
      <c r="C40" s="16"/>
      <c r="D40" s="16"/>
      <c r="E40" s="16"/>
      <c r="F40" s="822"/>
      <c r="G40" s="533"/>
      <c r="H40" s="533"/>
      <c r="I40" s="533"/>
      <c r="J40" s="533"/>
      <c r="K40" s="533"/>
      <c r="L40" s="533"/>
      <c r="M40" s="533"/>
      <c r="N40" s="533"/>
      <c r="O40" s="533"/>
      <c r="P40" s="533"/>
      <c r="Q40" s="164"/>
      <c r="R40" s="121"/>
      <c r="S40" s="176"/>
    </row>
    <row r="41" spans="1:19" ht="15.75">
      <c r="A41" s="217" t="s">
        <v>116</v>
      </c>
      <c r="B41" s="16"/>
      <c r="C41" s="16"/>
      <c r="D41" s="16"/>
      <c r="E41" s="493"/>
      <c r="F41" s="776">
        <v>140077</v>
      </c>
      <c r="G41" s="194"/>
      <c r="H41" s="447">
        <v>-240128</v>
      </c>
      <c r="I41" s="194"/>
      <c r="J41" s="447">
        <v>240486</v>
      </c>
      <c r="K41" s="194"/>
      <c r="L41" s="447">
        <v>246940.8559999999</v>
      </c>
      <c r="M41" s="194"/>
      <c r="N41" s="535">
        <v>315303</v>
      </c>
      <c r="O41" s="194"/>
      <c r="P41" s="447">
        <v>290170</v>
      </c>
      <c r="Q41" s="115"/>
      <c r="R41" s="121"/>
      <c r="S41" s="176"/>
    </row>
    <row r="42" spans="1:19" ht="3" customHeight="1">
      <c r="A42" s="206"/>
      <c r="B42" s="16"/>
      <c r="C42" s="16"/>
      <c r="D42" s="16"/>
      <c r="E42" s="16"/>
      <c r="F42" s="822"/>
      <c r="G42" s="533"/>
      <c r="H42" s="533"/>
      <c r="I42" s="533"/>
      <c r="J42" s="533"/>
      <c r="K42" s="533"/>
      <c r="L42" s="533"/>
      <c r="M42" s="533"/>
      <c r="N42" s="533"/>
      <c r="O42" s="533"/>
      <c r="P42" s="533"/>
      <c r="Q42" s="164"/>
      <c r="R42" s="121"/>
      <c r="S42" s="176"/>
    </row>
    <row r="43" spans="1:19" ht="15.75">
      <c r="A43" s="32" t="s">
        <v>369</v>
      </c>
      <c r="B43" s="16"/>
      <c r="C43" s="16"/>
      <c r="D43" s="16"/>
      <c r="E43" s="16"/>
      <c r="F43" s="817">
        <v>-9219</v>
      </c>
      <c r="G43" s="447"/>
      <c r="H43" s="532">
        <v>-9218</v>
      </c>
      <c r="I43" s="447"/>
      <c r="J43" s="532">
        <v>-9219</v>
      </c>
      <c r="K43" s="447"/>
      <c r="L43" s="532">
        <v>-9219</v>
      </c>
      <c r="M43" s="447"/>
      <c r="N43" s="532">
        <v>-9203</v>
      </c>
      <c r="O43" s="447"/>
      <c r="P43" s="532">
        <v>-9212</v>
      </c>
      <c r="Q43" s="164"/>
      <c r="R43" s="121"/>
      <c r="S43" s="176"/>
    </row>
    <row r="44" spans="1:19" ht="3" customHeight="1">
      <c r="A44" s="32"/>
      <c r="B44" s="16"/>
      <c r="C44" s="16"/>
      <c r="D44" s="16"/>
      <c r="E44" s="16"/>
      <c r="F44" s="822"/>
      <c r="G44" s="533"/>
      <c r="H44" s="533"/>
      <c r="I44" s="533"/>
      <c r="J44" s="533"/>
      <c r="K44" s="533"/>
      <c r="L44" s="533"/>
      <c r="M44" s="533"/>
      <c r="N44" s="533"/>
      <c r="O44" s="533"/>
      <c r="P44" s="533"/>
      <c r="Q44" s="164"/>
      <c r="R44" s="121"/>
      <c r="S44" s="176"/>
    </row>
    <row r="45" spans="1:19" ht="3" customHeight="1">
      <c r="A45" s="32"/>
      <c r="B45" s="16"/>
      <c r="C45" s="16"/>
      <c r="D45" s="16"/>
      <c r="E45" s="16"/>
      <c r="F45" s="822"/>
      <c r="G45" s="533"/>
      <c r="H45" s="533"/>
      <c r="I45" s="533"/>
      <c r="J45" s="533"/>
      <c r="K45" s="533"/>
      <c r="L45" s="533"/>
      <c r="M45" s="533"/>
      <c r="N45" s="533"/>
      <c r="O45" s="533"/>
      <c r="P45" s="533"/>
      <c r="Q45" s="164"/>
      <c r="R45" s="121"/>
      <c r="S45" s="176"/>
    </row>
    <row r="46" spans="1:19" ht="16.5" thickBot="1">
      <c r="A46" s="224" t="s">
        <v>111</v>
      </c>
      <c r="B46" s="16"/>
      <c r="C46" s="16"/>
      <c r="D46" s="16"/>
      <c r="E46" s="16"/>
      <c r="F46" s="682">
        <v>130858</v>
      </c>
      <c r="G46" s="179"/>
      <c r="H46" s="547">
        <v>-249346</v>
      </c>
      <c r="I46" s="179"/>
      <c r="J46" s="547">
        <v>231267</v>
      </c>
      <c r="K46" s="179"/>
      <c r="L46" s="547">
        <v>237721.8559999999</v>
      </c>
      <c r="M46" s="179"/>
      <c r="N46" s="547">
        <v>306100</v>
      </c>
      <c r="O46" s="179"/>
      <c r="P46" s="547">
        <v>280958</v>
      </c>
      <c r="Q46" s="164"/>
      <c r="R46" s="121"/>
      <c r="S46" s="176"/>
    </row>
    <row r="47" spans="1:19" ht="3" customHeight="1" thickTop="1">
      <c r="A47" s="32"/>
      <c r="B47" s="16"/>
      <c r="C47" s="16"/>
      <c r="D47" s="16"/>
      <c r="E47" s="16"/>
      <c r="F47" s="822"/>
      <c r="G47" s="533"/>
      <c r="H47" s="533"/>
      <c r="I47" s="533"/>
      <c r="J47" s="533"/>
      <c r="K47" s="533"/>
      <c r="L47" s="533"/>
      <c r="M47" s="533"/>
      <c r="N47" s="533"/>
      <c r="O47" s="533"/>
      <c r="P47" s="533"/>
      <c r="Q47" s="164"/>
      <c r="R47" s="121"/>
      <c r="S47" s="176"/>
    </row>
    <row r="48" spans="1:19" s="454" customFormat="1" ht="23.25" customHeight="1">
      <c r="A48" s="229"/>
      <c r="B48" s="121"/>
      <c r="C48" s="121"/>
      <c r="D48" s="121"/>
      <c r="E48" s="121"/>
      <c r="F48" s="824"/>
      <c r="G48" s="536"/>
      <c r="H48" s="536"/>
      <c r="I48" s="536"/>
      <c r="J48" s="536"/>
      <c r="K48" s="536"/>
      <c r="L48" s="536"/>
      <c r="M48" s="536"/>
      <c r="N48" s="536"/>
      <c r="O48" s="536"/>
      <c r="P48" s="536"/>
      <c r="Q48" s="175"/>
      <c r="R48" s="121"/>
      <c r="S48" s="176"/>
    </row>
    <row r="49" spans="1:19" ht="15.75">
      <c r="A49" s="217" t="s">
        <v>358</v>
      </c>
      <c r="B49" s="16"/>
      <c r="C49" s="16"/>
      <c r="D49" s="16"/>
      <c r="E49" s="16"/>
      <c r="F49" s="822"/>
      <c r="G49" s="533"/>
      <c r="H49" s="533"/>
      <c r="I49" s="533"/>
      <c r="J49" s="533"/>
      <c r="K49" s="533"/>
      <c r="L49" s="533"/>
      <c r="M49" s="533"/>
      <c r="N49" s="533"/>
      <c r="O49" s="533"/>
      <c r="P49" s="533"/>
      <c r="Q49" s="164"/>
      <c r="R49" s="121"/>
      <c r="S49" s="176"/>
    </row>
    <row r="50" spans="1:19" ht="3" customHeight="1">
      <c r="A50" s="16"/>
      <c r="B50" s="16"/>
      <c r="C50" s="16"/>
      <c r="D50" s="16"/>
      <c r="E50" s="16"/>
      <c r="F50" s="822"/>
      <c r="G50" s="533"/>
      <c r="H50" s="533"/>
      <c r="I50" s="533"/>
      <c r="J50" s="533"/>
      <c r="K50" s="533"/>
      <c r="L50" s="533"/>
      <c r="M50" s="533"/>
      <c r="N50" s="533"/>
      <c r="O50" s="533"/>
      <c r="P50" s="533"/>
      <c r="Q50" s="164"/>
      <c r="R50" s="121"/>
      <c r="S50" s="176"/>
    </row>
    <row r="51" spans="1:19" ht="15.75">
      <c r="A51" s="32" t="s">
        <v>245</v>
      </c>
      <c r="B51" s="16"/>
      <c r="C51" s="16"/>
      <c r="D51" s="16"/>
      <c r="E51" s="16"/>
      <c r="F51" s="825">
        <v>0.4159848454926886</v>
      </c>
      <c r="G51" s="409"/>
      <c r="H51" s="409">
        <v>1.0225531544849775</v>
      </c>
      <c r="I51" s="409"/>
      <c r="J51" s="409">
        <v>0.5464088162271734</v>
      </c>
      <c r="K51" s="409"/>
      <c r="L51" s="409">
        <v>0.5491381846000944</v>
      </c>
      <c r="M51" s="409"/>
      <c r="N51" s="409">
        <v>0.4340913165600908</v>
      </c>
      <c r="O51" s="409"/>
      <c r="P51" s="409">
        <v>0.47801747104008874</v>
      </c>
      <c r="Q51" s="110"/>
      <c r="R51" s="121"/>
      <c r="S51" s="110"/>
    </row>
    <row r="52" spans="1:19" ht="15.75">
      <c r="A52" s="32" t="s">
        <v>246</v>
      </c>
      <c r="B52" s="16"/>
      <c r="C52" s="16"/>
      <c r="D52" s="16"/>
      <c r="E52" s="16"/>
      <c r="F52" s="825">
        <v>0.12747650717165487</v>
      </c>
      <c r="G52" s="409"/>
      <c r="H52" s="409">
        <v>0.13092308361233096</v>
      </c>
      <c r="I52" s="409"/>
      <c r="J52" s="409">
        <v>0.1437326085454607</v>
      </c>
      <c r="K52" s="409"/>
      <c r="L52" s="409">
        <v>0.14344844125352707</v>
      </c>
      <c r="M52" s="409"/>
      <c r="N52" s="409">
        <v>0.1353224167812108</v>
      </c>
      <c r="O52" s="409"/>
      <c r="P52" s="409">
        <v>0.13328745624617994</v>
      </c>
      <c r="Q52" s="96"/>
      <c r="R52" s="18"/>
      <c r="S52" s="110"/>
    </row>
    <row r="53" spans="1:19" ht="15.75">
      <c r="A53" s="32" t="s">
        <v>403</v>
      </c>
      <c r="B53" s="16"/>
      <c r="C53" s="16"/>
      <c r="D53" s="16"/>
      <c r="E53" s="16"/>
      <c r="F53" s="825">
        <v>0.13266726012705723</v>
      </c>
      <c r="G53" s="409"/>
      <c r="H53" s="409">
        <v>0.12568952273287246</v>
      </c>
      <c r="I53" s="409"/>
      <c r="J53" s="409">
        <v>0.12193752379496423</v>
      </c>
      <c r="K53" s="409"/>
      <c r="L53" s="409">
        <v>0.11956567261552982</v>
      </c>
      <c r="M53" s="409"/>
      <c r="N53" s="409">
        <v>0.1387049542819578</v>
      </c>
      <c r="O53" s="409"/>
      <c r="P53" s="409">
        <v>0.1261010137965177</v>
      </c>
      <c r="Q53" s="96"/>
      <c r="R53" s="18"/>
      <c r="S53" s="110"/>
    </row>
    <row r="54" spans="1:19" ht="16.5" thickBot="1">
      <c r="A54" s="32" t="s">
        <v>209</v>
      </c>
      <c r="B54" s="16"/>
      <c r="C54" s="16"/>
      <c r="D54" s="16"/>
      <c r="E54" s="16"/>
      <c r="F54" s="688">
        <v>0.6761286127914007</v>
      </c>
      <c r="G54" s="109"/>
      <c r="H54" s="167">
        <v>1.2801657608301809</v>
      </c>
      <c r="I54" s="109"/>
      <c r="J54" s="167">
        <v>0.8120789485675983</v>
      </c>
      <c r="K54" s="109"/>
      <c r="L54" s="167">
        <v>0.8121522984691514</v>
      </c>
      <c r="M54" s="109"/>
      <c r="N54" s="167">
        <v>0.7081186876232595</v>
      </c>
      <c r="O54" s="109"/>
      <c r="P54" s="167">
        <v>0.7374059410827865</v>
      </c>
      <c r="Q54" s="97"/>
      <c r="R54" s="18"/>
      <c r="S54" s="109"/>
    </row>
    <row r="55" spans="1:19" ht="9.75" customHeight="1" thickTop="1">
      <c r="A55" s="98"/>
      <c r="B55" s="82"/>
      <c r="C55" s="82"/>
      <c r="D55" s="82"/>
      <c r="E55" s="82"/>
      <c r="F55" s="826"/>
      <c r="G55" s="537"/>
      <c r="H55" s="537"/>
      <c r="I55" s="537"/>
      <c r="J55" s="537"/>
      <c r="K55" s="537"/>
      <c r="L55" s="537"/>
      <c r="M55" s="537"/>
      <c r="N55" s="537"/>
      <c r="O55" s="537"/>
      <c r="P55" s="537"/>
      <c r="Q55" s="164"/>
      <c r="R55" s="121"/>
      <c r="S55" s="164"/>
    </row>
    <row r="56" spans="1:19" ht="15" customHeight="1">
      <c r="A56" s="98" t="s">
        <v>182</v>
      </c>
      <c r="B56" s="82"/>
      <c r="C56" s="82"/>
      <c r="D56" s="82"/>
      <c r="E56" s="82"/>
      <c r="F56" s="819">
        <v>136433.08308260867</v>
      </c>
      <c r="G56" s="538"/>
      <c r="H56" s="281">
        <v>139335</v>
      </c>
      <c r="I56" s="538"/>
      <c r="J56" s="281">
        <v>142333</v>
      </c>
      <c r="K56" s="538"/>
      <c r="L56" s="281">
        <v>143239</v>
      </c>
      <c r="M56" s="538"/>
      <c r="N56" s="281">
        <v>143876.584</v>
      </c>
      <c r="O56" s="538"/>
      <c r="P56" s="281">
        <v>150006.396</v>
      </c>
      <c r="Q56" s="105"/>
      <c r="R56" s="158"/>
      <c r="S56" s="117"/>
    </row>
    <row r="57" spans="1:19" ht="15.75">
      <c r="A57" s="98" t="s">
        <v>223</v>
      </c>
      <c r="B57" s="82"/>
      <c r="C57" s="82"/>
      <c r="D57" s="82"/>
      <c r="E57" s="82"/>
      <c r="F57" s="819">
        <v>149362.98614653654</v>
      </c>
      <c r="G57" s="538"/>
      <c r="H57" s="281">
        <v>139335</v>
      </c>
      <c r="I57" s="538"/>
      <c r="J57" s="281">
        <v>157602</v>
      </c>
      <c r="K57" s="538"/>
      <c r="L57" s="281">
        <v>160184</v>
      </c>
      <c r="M57" s="538"/>
      <c r="N57" s="281">
        <v>161732.141</v>
      </c>
      <c r="O57" s="538"/>
      <c r="P57" s="281">
        <v>165986.272</v>
      </c>
      <c r="Q57" s="105"/>
      <c r="R57" s="158"/>
      <c r="S57" s="117"/>
    </row>
    <row r="58" spans="1:19" ht="3" customHeight="1">
      <c r="A58" s="98"/>
      <c r="B58" s="82"/>
      <c r="C58" s="82"/>
      <c r="D58" s="82"/>
      <c r="E58" s="82"/>
      <c r="F58" s="822"/>
      <c r="G58" s="533"/>
      <c r="H58" s="533"/>
      <c r="I58" s="533"/>
      <c r="J58" s="533"/>
      <c r="K58" s="533"/>
      <c r="L58" s="533"/>
      <c r="M58" s="533"/>
      <c r="N58" s="533"/>
      <c r="O58" s="533"/>
      <c r="P58" s="533"/>
      <c r="Q58" s="164"/>
      <c r="R58" s="121"/>
      <c r="S58" s="164"/>
    </row>
    <row r="59" spans="1:19" ht="15.75">
      <c r="A59" s="98" t="s">
        <v>353</v>
      </c>
      <c r="B59" s="82"/>
      <c r="C59" s="82"/>
      <c r="D59" s="82"/>
      <c r="E59" s="82"/>
      <c r="F59" s="643">
        <v>0.9591406061004035</v>
      </c>
      <c r="G59" s="198"/>
      <c r="H59" s="209">
        <v>-1.79</v>
      </c>
      <c r="I59" s="198"/>
      <c r="J59" s="209">
        <v>1.624827101009718</v>
      </c>
      <c r="K59" s="198"/>
      <c r="L59" s="209">
        <v>1.6596168361968453</v>
      </c>
      <c r="M59" s="198"/>
      <c r="N59" s="209">
        <v>2.1275178454334167</v>
      </c>
      <c r="O59" s="198"/>
      <c r="P59" s="209">
        <v>1.8729734697445835</v>
      </c>
      <c r="Q59" s="198"/>
      <c r="R59" s="198"/>
      <c r="S59" s="209"/>
    </row>
    <row r="60" spans="1:19" ht="15.75">
      <c r="A60" s="98" t="s">
        <v>354</v>
      </c>
      <c r="B60" s="82"/>
      <c r="C60" s="82"/>
      <c r="D60" s="82"/>
      <c r="E60" s="82"/>
      <c r="F60" s="643">
        <v>0.8761106976772529</v>
      </c>
      <c r="G60" s="198"/>
      <c r="H60" s="209">
        <v>-1.79</v>
      </c>
      <c r="I60" s="209"/>
      <c r="J60" s="209">
        <v>1.4674169407170068</v>
      </c>
      <c r="K60" s="209"/>
      <c r="L60" s="209">
        <v>1.4840549368226534</v>
      </c>
      <c r="M60" s="209"/>
      <c r="N60" s="209">
        <v>1.8926420704566895</v>
      </c>
      <c r="O60" s="209"/>
      <c r="P60" s="209">
        <v>1.6926580530707986</v>
      </c>
      <c r="Q60" s="209"/>
      <c r="R60" s="209"/>
      <c r="S60" s="209"/>
    </row>
    <row r="61" spans="1:19" ht="3.95" customHeight="1">
      <c r="A61" s="32"/>
      <c r="B61" s="16"/>
      <c r="C61" s="16"/>
      <c r="D61" s="16"/>
      <c r="E61" s="82"/>
      <c r="F61" s="822"/>
      <c r="G61" s="533"/>
      <c r="H61" s="533"/>
      <c r="I61" s="533"/>
      <c r="J61" s="533"/>
      <c r="K61" s="533"/>
      <c r="L61" s="533"/>
      <c r="M61" s="533"/>
      <c r="N61" s="533"/>
      <c r="O61" s="533"/>
      <c r="P61" s="533"/>
      <c r="Q61" s="164"/>
      <c r="R61" s="18"/>
      <c r="S61" s="164"/>
    </row>
    <row r="62" spans="1:19" s="222" customFormat="1" ht="15.75">
      <c r="A62" s="98" t="s">
        <v>88</v>
      </c>
      <c r="B62" s="82"/>
      <c r="C62" s="82"/>
      <c r="D62" s="82"/>
      <c r="E62" s="82"/>
      <c r="F62" s="774">
        <v>0.12984893516094925</v>
      </c>
      <c r="G62" s="119"/>
      <c r="H62" s="119">
        <v>-0.22503258808263266</v>
      </c>
      <c r="I62" s="119"/>
      <c r="J62" s="119">
        <v>0.1920307093694964</v>
      </c>
      <c r="K62" s="119"/>
      <c r="L62" s="119">
        <v>0.19955584675159946</v>
      </c>
      <c r="M62" s="119"/>
      <c r="N62" s="119">
        <v>0.26903344614837665</v>
      </c>
      <c r="O62" s="119"/>
      <c r="P62" s="119">
        <v>0.298</v>
      </c>
      <c r="Q62" s="100"/>
      <c r="R62" s="121"/>
      <c r="S62" s="200"/>
    </row>
    <row r="63" spans="6:18" ht="12.75">
      <c r="F63" s="539"/>
      <c r="G63" s="540"/>
      <c r="H63" s="541"/>
      <c r="I63" s="540"/>
      <c r="J63" s="540"/>
      <c r="K63" s="540"/>
      <c r="L63" s="540"/>
      <c r="M63" s="540"/>
      <c r="N63" s="540"/>
      <c r="O63" s="540"/>
      <c r="P63" s="542"/>
      <c r="R63" s="220"/>
    </row>
    <row r="64" ht="12.75">
      <c r="R64" s="220"/>
    </row>
    <row r="65" ht="12.75">
      <c r="R65" s="220"/>
    </row>
    <row r="66" spans="1:18" ht="12.75">
      <c r="A66" s="245"/>
      <c r="B66" s="245"/>
      <c r="C66" s="245"/>
      <c r="D66" s="245"/>
      <c r="E66" s="245"/>
      <c r="F66" s="332"/>
      <c r="G66" s="245"/>
      <c r="H66" s="246"/>
      <c r="I66" s="245"/>
      <c r="J66" s="245"/>
      <c r="K66" s="245"/>
      <c r="L66" s="247"/>
      <c r="M66" s="245"/>
      <c r="N66" s="245"/>
      <c r="O66" s="220"/>
      <c r="R66" s="220"/>
    </row>
    <row r="67" spans="1:18" ht="12.75">
      <c r="A67" s="10" t="s">
        <v>301</v>
      </c>
      <c r="N67" s="225"/>
      <c r="R67" s="220"/>
    </row>
    <row r="68" spans="1:19" s="39" customFormat="1" ht="15.95" customHeight="1">
      <c r="A68" s="173"/>
      <c r="C68" s="51"/>
      <c r="D68" s="51"/>
      <c r="E68" s="51"/>
      <c r="F68" s="304"/>
      <c r="G68" s="51"/>
      <c r="H68" s="53"/>
      <c r="I68" s="51"/>
      <c r="J68" s="51"/>
      <c r="K68" s="51"/>
      <c r="L68" s="211"/>
      <c r="M68" s="51"/>
      <c r="N68" s="51"/>
      <c r="O68" s="51"/>
      <c r="P68" s="51"/>
      <c r="Q68" s="51"/>
      <c r="S68" s="145"/>
    </row>
    <row r="69" ht="12.75">
      <c r="R69" s="220"/>
    </row>
    <row r="70" ht="12.75">
      <c r="R70" s="220"/>
    </row>
    <row r="71" spans="12:18" ht="12.75">
      <c r="L71" s="225"/>
      <c r="R71" s="220"/>
    </row>
    <row r="72" ht="12.75">
      <c r="R72" s="220"/>
    </row>
    <row r="73" ht="12.75">
      <c r="R73" s="220"/>
    </row>
  </sheetData>
  <mergeCells count="2">
    <mergeCell ref="F1:P1"/>
    <mergeCell ref="F2:P2"/>
  </mergeCells>
  <printOptions/>
  <pageMargins left="0.62" right="0.75" top="0.5" bottom="0.75" header="0.25" footer="0.5"/>
  <pageSetup fitToHeight="1" fitToWidth="1" horizontalDpi="600" verticalDpi="600" orientation="landscape" scale="61" r:id="rId2"/>
  <headerFooter alignWithMargins="0">
    <oddFooter>&amp;C&amp;11 &amp;R
&amp;G
2</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S68"/>
  <sheetViews>
    <sheetView showGridLines="0" zoomScale="75" zoomScaleNormal="75" workbookViewId="0" topLeftCell="A1">
      <selection activeCell="E10" sqref="E10"/>
    </sheetView>
  </sheetViews>
  <sheetFormatPr defaultColWidth="9.140625" defaultRowHeight="12.75"/>
  <cols>
    <col min="5" max="5" width="33.140625" style="0" customWidth="1"/>
    <col min="6" max="6" width="21.8515625" style="0" hidden="1" customWidth="1"/>
    <col min="7" max="7" width="3.8515625" style="0" hidden="1" customWidth="1"/>
    <col min="8" max="8" width="21.8515625" style="578" hidden="1" customWidth="1"/>
    <col min="9" max="9" width="3.8515625" style="578" hidden="1" customWidth="1"/>
    <col min="10" max="10" width="21.8515625" style="578" hidden="1" customWidth="1"/>
    <col min="11" max="11" width="3.7109375" style="0" hidden="1" customWidth="1"/>
    <col min="12" max="12" width="3.7109375" style="0" customWidth="1"/>
    <col min="13" max="13" width="22.8515625" style="578" bestFit="1" customWidth="1"/>
    <col min="14" max="14" width="2.8515625" style="0" customWidth="1"/>
    <col min="15" max="15" width="22.8515625" style="0" bestFit="1" customWidth="1"/>
    <col min="16" max="16" width="2.8515625" style="0" customWidth="1"/>
    <col min="17" max="17" width="22.8515625" style="0" bestFit="1" customWidth="1"/>
  </cols>
  <sheetData>
    <row r="1" spans="2:17" s="566" customFormat="1" ht="31.5" customHeight="1">
      <c r="B1" s="416"/>
      <c r="C1" s="416"/>
      <c r="D1" s="416"/>
      <c r="E1" s="914" t="s">
        <v>242</v>
      </c>
      <c r="F1" s="914"/>
      <c r="G1" s="914"/>
      <c r="H1" s="914"/>
      <c r="I1" s="914"/>
      <c r="J1" s="914"/>
      <c r="K1" s="914"/>
      <c r="L1" s="914"/>
      <c r="M1" s="914"/>
      <c r="N1" s="914"/>
      <c r="O1" s="914"/>
      <c r="P1" s="914"/>
      <c r="Q1" s="914"/>
    </row>
    <row r="2" spans="2:19" s="566" customFormat="1" ht="18" customHeight="1">
      <c r="B2" s="314"/>
      <c r="C2" s="314"/>
      <c r="D2" s="314"/>
      <c r="E2" s="907" t="s">
        <v>89</v>
      </c>
      <c r="F2" s="907"/>
      <c r="G2" s="907"/>
      <c r="H2" s="907"/>
      <c r="I2" s="907"/>
      <c r="J2" s="907"/>
      <c r="K2" s="907"/>
      <c r="L2" s="907"/>
      <c r="M2" s="907"/>
      <c r="N2" s="907"/>
      <c r="O2" s="907"/>
      <c r="P2" s="907"/>
      <c r="Q2" s="907"/>
      <c r="R2" s="314"/>
      <c r="S2" s="314"/>
    </row>
    <row r="3" spans="1:13" s="567" customFormat="1" ht="12" customHeight="1">
      <c r="A3" s="69"/>
      <c r="B3" s="70"/>
      <c r="C3" s="70"/>
      <c r="D3" s="70"/>
      <c r="E3" s="70"/>
      <c r="F3" s="70"/>
      <c r="H3" s="568"/>
      <c r="I3" s="568"/>
      <c r="J3" s="568"/>
      <c r="M3" s="568"/>
    </row>
    <row r="4" spans="1:17" s="567" customFormat="1" ht="15.75">
      <c r="A4" s="569"/>
      <c r="B4"/>
      <c r="C4"/>
      <c r="D4"/>
      <c r="E4"/>
      <c r="F4" s="570"/>
      <c r="G4" s="571"/>
      <c r="H4" s="572" t="s">
        <v>616</v>
      </c>
      <c r="I4" s="573"/>
      <c r="J4" s="573"/>
      <c r="M4" s="916" t="s">
        <v>566</v>
      </c>
      <c r="N4" s="916"/>
      <c r="O4" s="916"/>
      <c r="P4" s="916"/>
      <c r="Q4" s="916"/>
    </row>
    <row r="5" spans="1:17" s="567" customFormat="1" ht="15.75">
      <c r="A5"/>
      <c r="B5"/>
      <c r="C5"/>
      <c r="D5"/>
      <c r="E5"/>
      <c r="F5" s="560" t="s">
        <v>619</v>
      </c>
      <c r="G5" s="574"/>
      <c r="H5" s="560" t="s">
        <v>617</v>
      </c>
      <c r="I5" s="574"/>
      <c r="J5" s="575" t="s">
        <v>618</v>
      </c>
      <c r="M5" s="576" t="s">
        <v>49</v>
      </c>
      <c r="N5" s="574"/>
      <c r="O5" s="576" t="s">
        <v>533</v>
      </c>
      <c r="P5" s="574"/>
      <c r="Q5" s="576" t="s">
        <v>567</v>
      </c>
    </row>
    <row r="6" spans="1:17" s="567" customFormat="1" ht="3.95" customHeight="1">
      <c r="A6"/>
      <c r="B6"/>
      <c r="C6"/>
      <c r="D6"/>
      <c r="E6"/>
      <c r="F6" s="360"/>
      <c r="I6" s="568"/>
      <c r="J6" s="568"/>
      <c r="M6" s="568"/>
      <c r="O6" s="568"/>
      <c r="Q6" s="568"/>
    </row>
    <row r="7" spans="1:17" ht="15.75">
      <c r="A7" s="577" t="s">
        <v>178</v>
      </c>
      <c r="B7" s="16"/>
      <c r="C7" s="16"/>
      <c r="D7" s="16"/>
      <c r="E7" s="16"/>
      <c r="F7" s="578"/>
      <c r="G7" s="568"/>
      <c r="H7"/>
      <c r="I7" s="568"/>
      <c r="N7" s="567"/>
      <c r="O7" s="578"/>
      <c r="P7" s="567"/>
      <c r="Q7" s="578"/>
    </row>
    <row r="8" spans="1:17" s="8" customFormat="1" ht="15.75">
      <c r="A8" s="579" t="s">
        <v>236</v>
      </c>
      <c r="B8" s="32"/>
      <c r="C8" s="32"/>
      <c r="D8" s="32"/>
      <c r="E8" s="32"/>
      <c r="F8" s="696">
        <v>3390388</v>
      </c>
      <c r="G8" s="581"/>
      <c r="H8" s="147">
        <v>3017225</v>
      </c>
      <c r="I8" s="580"/>
      <c r="J8" s="147">
        <v>2895030</v>
      </c>
      <c r="M8" s="889">
        <v>3390388</v>
      </c>
      <c r="O8" s="548">
        <v>3590090</v>
      </c>
      <c r="Q8" s="548">
        <v>3609036</v>
      </c>
    </row>
    <row r="9" spans="1:17" s="8" customFormat="1" ht="15.75">
      <c r="A9" s="579" t="s">
        <v>240</v>
      </c>
      <c r="B9" s="32"/>
      <c r="C9" s="32"/>
      <c r="D9" s="32"/>
      <c r="E9" s="32"/>
      <c r="F9" s="696">
        <v>-723508</v>
      </c>
      <c r="G9" s="581"/>
      <c r="H9" s="160">
        <v>-538623</v>
      </c>
      <c r="I9" s="581"/>
      <c r="J9" s="160">
        <v>-476057</v>
      </c>
      <c r="M9" s="783">
        <v>-723508</v>
      </c>
      <c r="O9" s="160">
        <v>-726333</v>
      </c>
      <c r="Q9" s="160">
        <v>-619857</v>
      </c>
    </row>
    <row r="10" spans="1:17" s="8" customFormat="1" ht="15.75">
      <c r="A10" s="579" t="s">
        <v>238</v>
      </c>
      <c r="B10" s="32"/>
      <c r="C10" s="32"/>
      <c r="D10" s="32"/>
      <c r="E10" s="32"/>
      <c r="F10" s="684">
        <v>2666880</v>
      </c>
      <c r="G10" s="581"/>
      <c r="H10" s="162">
        <v>2478602</v>
      </c>
      <c r="I10" s="581"/>
      <c r="J10" s="162">
        <v>2418973</v>
      </c>
      <c r="M10" s="784">
        <v>2666880</v>
      </c>
      <c r="O10" s="162">
        <v>2863757</v>
      </c>
      <c r="Q10" s="162">
        <v>2989179</v>
      </c>
    </row>
    <row r="11" spans="1:17" s="8" customFormat="1" ht="6" customHeight="1">
      <c r="A11" s="579"/>
      <c r="B11" s="32"/>
      <c r="C11" s="32"/>
      <c r="D11" s="32"/>
      <c r="E11" s="32"/>
      <c r="F11" s="217"/>
      <c r="G11" s="581"/>
      <c r="H11" s="160"/>
      <c r="I11" s="581"/>
      <c r="J11" s="160"/>
      <c r="M11" s="342"/>
      <c r="O11" s="160"/>
      <c r="Q11" s="160"/>
    </row>
    <row r="12" spans="1:17" s="8" customFormat="1" ht="15.75">
      <c r="A12" s="244" t="s">
        <v>261</v>
      </c>
      <c r="B12" s="32"/>
      <c r="C12" s="32"/>
      <c r="D12" s="32"/>
      <c r="E12" s="98"/>
      <c r="F12" s="697">
        <v>3374076</v>
      </c>
      <c r="G12" s="581"/>
      <c r="H12" s="160">
        <v>2599395</v>
      </c>
      <c r="I12" s="581"/>
      <c r="J12" s="160">
        <v>2488136</v>
      </c>
      <c r="M12" s="785">
        <v>3374076</v>
      </c>
      <c r="N12" s="581"/>
      <c r="O12" s="160">
        <v>3459816</v>
      </c>
      <c r="P12" s="581"/>
      <c r="Q12" s="160">
        <v>3353884</v>
      </c>
    </row>
    <row r="13" spans="1:17" s="8" customFormat="1" ht="15.75">
      <c r="A13" s="244" t="s">
        <v>263</v>
      </c>
      <c r="B13" s="32"/>
      <c r="C13" s="32"/>
      <c r="D13" s="32"/>
      <c r="E13" s="98"/>
      <c r="F13" s="697">
        <v>-686895</v>
      </c>
      <c r="G13" s="581"/>
      <c r="H13" s="160">
        <v>-534305</v>
      </c>
      <c r="I13" s="581"/>
      <c r="J13" s="160">
        <v>-482663</v>
      </c>
      <c r="M13" s="785">
        <v>-686895</v>
      </c>
      <c r="N13" s="581"/>
      <c r="O13" s="160">
        <v>-725406</v>
      </c>
      <c r="P13" s="581"/>
      <c r="Q13" s="160">
        <v>-659614</v>
      </c>
    </row>
    <row r="14" spans="1:17" s="8" customFormat="1" ht="15.75">
      <c r="A14" s="579" t="s">
        <v>179</v>
      </c>
      <c r="B14" s="32"/>
      <c r="C14" s="32"/>
      <c r="D14" s="32"/>
      <c r="E14" s="32"/>
      <c r="F14" s="684">
        <v>2687181</v>
      </c>
      <c r="G14" s="581"/>
      <c r="H14" s="162">
        <v>2065090</v>
      </c>
      <c r="I14" s="581"/>
      <c r="J14" s="162">
        <v>2005473</v>
      </c>
      <c r="M14" s="784">
        <v>2687181</v>
      </c>
      <c r="O14" s="162">
        <v>2734410</v>
      </c>
      <c r="Q14" s="162">
        <v>2694270</v>
      </c>
    </row>
    <row r="15" spans="1:17" s="8" customFormat="1" ht="15.75">
      <c r="A15" s="583" t="s">
        <v>581</v>
      </c>
      <c r="B15" s="32"/>
      <c r="C15" s="32"/>
      <c r="D15" s="32"/>
      <c r="E15" s="32"/>
      <c r="F15" s="697">
        <v>-38667</v>
      </c>
      <c r="G15" s="581"/>
      <c r="H15" s="160">
        <v>3638</v>
      </c>
      <c r="I15" s="581"/>
      <c r="J15" s="160">
        <v>1866</v>
      </c>
      <c r="M15" s="697">
        <v>-38667</v>
      </c>
      <c r="O15" s="160">
        <v>3911</v>
      </c>
      <c r="Q15" s="160">
        <v>2893</v>
      </c>
    </row>
    <row r="16" spans="1:17" s="8" customFormat="1" ht="15.75">
      <c r="A16" s="583" t="s">
        <v>283</v>
      </c>
      <c r="B16" s="32"/>
      <c r="C16" s="32"/>
      <c r="D16" s="32"/>
      <c r="E16" s="32"/>
      <c r="F16" s="684">
        <v>2648514</v>
      </c>
      <c r="G16" s="581"/>
      <c r="H16" s="162">
        <v>2068728</v>
      </c>
      <c r="I16" s="581"/>
      <c r="J16" s="162">
        <v>2007339</v>
      </c>
      <c r="M16" s="684">
        <v>2648514</v>
      </c>
      <c r="O16" s="162">
        <v>2738321</v>
      </c>
      <c r="Q16" s="162">
        <v>2697163</v>
      </c>
    </row>
    <row r="17" spans="1:17" ht="3" customHeight="1">
      <c r="A17" s="584"/>
      <c r="B17" s="16"/>
      <c r="C17" s="16"/>
      <c r="D17" s="16"/>
      <c r="E17" s="16"/>
      <c r="F17" s="206"/>
      <c r="G17" s="578"/>
      <c r="H17" s="159"/>
      <c r="J17" s="159"/>
      <c r="M17" s="206"/>
      <c r="O17" s="159"/>
      <c r="Q17" s="159"/>
    </row>
    <row r="18" spans="1:17" ht="15.75">
      <c r="A18" s="577" t="s">
        <v>180</v>
      </c>
      <c r="B18" s="16"/>
      <c r="C18" s="16"/>
      <c r="D18" s="16"/>
      <c r="E18" s="16"/>
      <c r="F18" s="206"/>
      <c r="G18" s="578"/>
      <c r="H18" s="159"/>
      <c r="J18" s="159"/>
      <c r="M18" s="206"/>
      <c r="O18" s="159"/>
      <c r="Q18" s="159"/>
    </row>
    <row r="19" spans="1:17" s="8" customFormat="1" ht="15.75">
      <c r="A19" s="73" t="s">
        <v>243</v>
      </c>
      <c r="B19" s="32"/>
      <c r="C19" s="32"/>
      <c r="D19" s="32"/>
      <c r="E19" s="32"/>
      <c r="F19" s="697">
        <v>1712766</v>
      </c>
      <c r="G19" s="581"/>
      <c r="H19" s="160">
        <v>1079714</v>
      </c>
      <c r="I19" s="581"/>
      <c r="J19" s="160">
        <v>1096598</v>
      </c>
      <c r="M19" s="697">
        <v>1712766</v>
      </c>
      <c r="N19" s="581"/>
      <c r="O19" s="160">
        <v>1370260</v>
      </c>
      <c r="P19" s="581"/>
      <c r="Q19" s="160">
        <v>1425855</v>
      </c>
    </row>
    <row r="20" spans="1:17" s="8" customFormat="1" ht="15.75">
      <c r="A20" s="585" t="s">
        <v>244</v>
      </c>
      <c r="B20" s="32"/>
      <c r="C20" s="32"/>
      <c r="D20" s="32"/>
      <c r="E20" s="74"/>
      <c r="F20" s="697">
        <v>366509</v>
      </c>
      <c r="G20" s="581"/>
      <c r="H20" s="586">
        <v>293923</v>
      </c>
      <c r="I20" s="581"/>
      <c r="J20" s="586">
        <v>295151</v>
      </c>
      <c r="M20" s="697">
        <v>366509</v>
      </c>
      <c r="O20" s="586">
        <v>384497</v>
      </c>
      <c r="Q20" s="586">
        <v>386959</v>
      </c>
    </row>
    <row r="21" spans="1:17" s="8" customFormat="1" ht="15.75">
      <c r="A21" s="585" t="s">
        <v>237</v>
      </c>
      <c r="B21" s="32"/>
      <c r="C21" s="32"/>
      <c r="D21" s="32"/>
      <c r="E21" s="74"/>
      <c r="F21" s="697">
        <v>262571</v>
      </c>
      <c r="G21" s="581"/>
      <c r="H21" s="87">
        <v>163746</v>
      </c>
      <c r="I21" s="581"/>
      <c r="J21" s="87">
        <v>138446</v>
      </c>
      <c r="M21" s="697">
        <v>262571</v>
      </c>
      <c r="O21" s="87">
        <v>245531</v>
      </c>
      <c r="Q21" s="87">
        <v>209574</v>
      </c>
    </row>
    <row r="22" spans="1:17" s="8" customFormat="1" ht="15.75">
      <c r="A22" s="587" t="s">
        <v>226</v>
      </c>
      <c r="B22" s="32"/>
      <c r="C22" s="32"/>
      <c r="D22" s="32"/>
      <c r="E22" s="32"/>
      <c r="F22" s="684">
        <v>2341846</v>
      </c>
      <c r="G22" s="581"/>
      <c r="H22" s="588">
        <v>1537383</v>
      </c>
      <c r="I22" s="580"/>
      <c r="J22" s="588">
        <v>1530195</v>
      </c>
      <c r="M22" s="684">
        <v>2341846</v>
      </c>
      <c r="O22" s="588">
        <v>2000288</v>
      </c>
      <c r="Q22" s="588">
        <v>2022388</v>
      </c>
    </row>
    <row r="23" spans="1:17" s="8" customFormat="1" ht="15.75">
      <c r="A23" s="589" t="s">
        <v>381</v>
      </c>
      <c r="B23" s="32"/>
      <c r="C23" s="32"/>
      <c r="D23" s="32"/>
      <c r="E23" s="32"/>
      <c r="F23" s="693">
        <v>306668</v>
      </c>
      <c r="G23" s="581"/>
      <c r="H23" s="582">
        <v>531345</v>
      </c>
      <c r="I23" s="87"/>
      <c r="J23" s="582">
        <v>477144</v>
      </c>
      <c r="M23" s="693">
        <v>306668</v>
      </c>
      <c r="O23" s="582">
        <v>738033</v>
      </c>
      <c r="Q23" s="582">
        <v>674775</v>
      </c>
    </row>
    <row r="24" spans="1:17" ht="3" customHeight="1">
      <c r="A24" s="16"/>
      <c r="B24" s="16"/>
      <c r="C24" s="16"/>
      <c r="D24" s="16"/>
      <c r="E24" s="16"/>
      <c r="F24" s="206"/>
      <c r="G24" s="578"/>
      <c r="H24" s="159"/>
      <c r="I24" s="568"/>
      <c r="J24" s="159"/>
      <c r="M24" s="206"/>
      <c r="O24" s="159"/>
      <c r="Q24" s="159"/>
    </row>
    <row r="25" spans="1:17" ht="15.75">
      <c r="A25" s="577" t="s">
        <v>284</v>
      </c>
      <c r="B25" s="16"/>
      <c r="C25" s="16"/>
      <c r="D25" s="16"/>
      <c r="E25" s="16"/>
      <c r="F25" s="206"/>
      <c r="G25" s="578"/>
      <c r="H25" s="159"/>
      <c r="I25" s="568"/>
      <c r="J25" s="159"/>
      <c r="M25" s="206"/>
      <c r="O25" s="159"/>
      <c r="Q25" s="159"/>
    </row>
    <row r="26" spans="1:17" s="8" customFormat="1" ht="15.75">
      <c r="A26" s="583" t="s">
        <v>181</v>
      </c>
      <c r="B26" s="32"/>
      <c r="C26" s="32"/>
      <c r="D26" s="32"/>
      <c r="E26" s="32"/>
      <c r="F26" s="697">
        <v>247237</v>
      </c>
      <c r="G26" s="581"/>
      <c r="H26" s="160">
        <v>357873</v>
      </c>
      <c r="I26" s="581"/>
      <c r="J26" s="160">
        <v>284018</v>
      </c>
      <c r="M26" s="697">
        <v>247237</v>
      </c>
      <c r="N26" s="581"/>
      <c r="O26" s="160">
        <v>482873</v>
      </c>
      <c r="P26" s="581"/>
      <c r="Q26" s="160">
        <v>407100</v>
      </c>
    </row>
    <row r="27" spans="1:17" ht="15.75" customHeight="1">
      <c r="A27" s="583" t="s">
        <v>13</v>
      </c>
      <c r="B27" s="82"/>
      <c r="C27" s="82"/>
      <c r="D27" s="82"/>
      <c r="E27" s="82"/>
      <c r="F27" s="697">
        <v>-85267</v>
      </c>
      <c r="G27" s="578"/>
      <c r="H27" s="87">
        <v>-5548</v>
      </c>
      <c r="J27" s="87">
        <v>-22428</v>
      </c>
      <c r="M27" s="697">
        <v>-85267</v>
      </c>
      <c r="O27" s="87">
        <v>5230</v>
      </c>
      <c r="Q27" s="87">
        <v>-25702</v>
      </c>
    </row>
    <row r="28" spans="1:17" ht="15.75" customHeight="1">
      <c r="A28" s="583" t="s">
        <v>568</v>
      </c>
      <c r="B28" s="82"/>
      <c r="C28" s="82"/>
      <c r="D28" s="82"/>
      <c r="E28" s="82"/>
      <c r="F28" s="697">
        <v>-23789</v>
      </c>
      <c r="G28" s="578"/>
      <c r="H28" s="87">
        <v>-43241</v>
      </c>
      <c r="J28" s="87">
        <v>-24639</v>
      </c>
      <c r="M28" s="697">
        <v>-31673</v>
      </c>
      <c r="O28" s="87">
        <v>-51153</v>
      </c>
      <c r="Q28" s="87">
        <v>-32954</v>
      </c>
    </row>
    <row r="29" spans="1:17" s="8" customFormat="1" ht="15.75">
      <c r="A29" s="587" t="s">
        <v>37</v>
      </c>
      <c r="B29" s="32"/>
      <c r="C29" s="32"/>
      <c r="D29" s="32"/>
      <c r="E29" s="32"/>
      <c r="F29" s="684">
        <v>138181</v>
      </c>
      <c r="G29" s="581"/>
      <c r="H29" s="582">
        <v>309084</v>
      </c>
      <c r="I29" s="581"/>
      <c r="J29" s="582">
        <v>236951</v>
      </c>
      <c r="M29" s="684">
        <v>130297</v>
      </c>
      <c r="O29" s="582">
        <v>436950</v>
      </c>
      <c r="Q29" s="582">
        <v>348444</v>
      </c>
    </row>
    <row r="30" spans="1:17" ht="3" customHeight="1">
      <c r="A30" s="590"/>
      <c r="B30" s="16"/>
      <c r="C30" s="16"/>
      <c r="D30" s="16"/>
      <c r="E30" s="16"/>
      <c r="F30" s="206"/>
      <c r="G30" s="578"/>
      <c r="H30" s="159"/>
      <c r="J30" s="159"/>
      <c r="M30" s="206"/>
      <c r="O30" s="159"/>
      <c r="Q30" s="159"/>
    </row>
    <row r="31" spans="1:17" ht="15.75" customHeight="1">
      <c r="A31" s="577" t="s">
        <v>569</v>
      </c>
      <c r="B31" s="16"/>
      <c r="C31" s="16"/>
      <c r="D31" s="16"/>
      <c r="E31" s="16"/>
      <c r="F31" s="206"/>
      <c r="G31" s="578"/>
      <c r="H31" s="159"/>
      <c r="J31" s="159"/>
      <c r="M31" s="206"/>
      <c r="O31" s="159"/>
      <c r="Q31" s="159"/>
    </row>
    <row r="32" spans="1:17" ht="15.75" customHeight="1">
      <c r="A32" s="583" t="s">
        <v>582</v>
      </c>
      <c r="B32" s="16"/>
      <c r="C32" s="16"/>
      <c r="D32" s="16"/>
      <c r="E32" s="16"/>
      <c r="F32" s="697">
        <v>21360</v>
      </c>
      <c r="G32" s="581"/>
      <c r="H32" s="160">
        <v>16477</v>
      </c>
      <c r="I32" s="581"/>
      <c r="J32" s="160">
        <v>25427</v>
      </c>
      <c r="M32" s="697">
        <v>43707</v>
      </c>
      <c r="N32" s="581"/>
      <c r="O32" s="160">
        <v>16826</v>
      </c>
      <c r="P32" s="581"/>
      <c r="Q32" s="160">
        <v>32505</v>
      </c>
    </row>
    <row r="33" spans="1:17" ht="15.75" customHeight="1">
      <c r="A33" s="583" t="s">
        <v>570</v>
      </c>
      <c r="B33" s="16"/>
      <c r="C33" s="16"/>
      <c r="D33" s="16"/>
      <c r="E33" s="16"/>
      <c r="F33" s="697">
        <v>-73187</v>
      </c>
      <c r="G33" s="578"/>
      <c r="H33" s="87">
        <v>-47247</v>
      </c>
      <c r="J33" s="87">
        <v>-43092</v>
      </c>
      <c r="M33" s="697">
        <v>-73187</v>
      </c>
      <c r="O33" s="87">
        <v>-58300</v>
      </c>
      <c r="Q33" s="87">
        <v>-58822</v>
      </c>
    </row>
    <row r="34" spans="1:17" ht="15.75" customHeight="1">
      <c r="A34" s="218" t="s">
        <v>467</v>
      </c>
      <c r="B34" s="16"/>
      <c r="C34" s="16"/>
      <c r="D34" s="16"/>
      <c r="E34" s="16"/>
      <c r="F34" s="684">
        <v>-51827</v>
      </c>
      <c r="G34" s="578"/>
      <c r="H34" s="162">
        <v>-30770</v>
      </c>
      <c r="J34" s="162">
        <v>-17665</v>
      </c>
      <c r="M34" s="684">
        <v>-29480</v>
      </c>
      <c r="O34" s="162">
        <v>-41474</v>
      </c>
      <c r="Q34" s="162">
        <v>-26317</v>
      </c>
    </row>
    <row r="35" spans="1:17" ht="3" customHeight="1">
      <c r="A35" s="590"/>
      <c r="B35" s="16"/>
      <c r="C35" s="16"/>
      <c r="D35" s="16"/>
      <c r="E35" s="16"/>
      <c r="F35" s="698"/>
      <c r="G35" s="578"/>
      <c r="M35" s="698"/>
      <c r="O35" s="578"/>
      <c r="Q35" s="578"/>
    </row>
    <row r="36" spans="1:17" ht="15.75">
      <c r="A36" s="577" t="s">
        <v>407</v>
      </c>
      <c r="B36" s="16"/>
      <c r="C36" s="16"/>
      <c r="D36" s="16"/>
      <c r="E36" s="16"/>
      <c r="F36" s="626">
        <v>393022</v>
      </c>
      <c r="G36" s="581"/>
      <c r="H36" s="160">
        <v>809659</v>
      </c>
      <c r="I36" s="581"/>
      <c r="J36" s="160">
        <v>696430</v>
      </c>
      <c r="M36" s="626">
        <v>407485</v>
      </c>
      <c r="N36" s="581"/>
      <c r="O36" s="160">
        <v>1133509</v>
      </c>
      <c r="P36" s="581"/>
      <c r="Q36" s="160">
        <v>996902</v>
      </c>
    </row>
    <row r="37" spans="1:17" ht="3" customHeight="1">
      <c r="A37" s="590"/>
      <c r="B37" s="16"/>
      <c r="C37" s="16"/>
      <c r="D37" s="16"/>
      <c r="E37" s="16"/>
      <c r="F37" s="698"/>
      <c r="G37" s="578"/>
      <c r="M37" s="698"/>
      <c r="O37" s="578"/>
      <c r="Q37" s="578"/>
    </row>
    <row r="38" spans="1:17" ht="15.75">
      <c r="A38" s="585" t="s">
        <v>408</v>
      </c>
      <c r="B38" s="16"/>
      <c r="C38" s="16"/>
      <c r="D38" s="16"/>
      <c r="E38" s="493"/>
      <c r="F38" s="693">
        <v>-11554</v>
      </c>
      <c r="G38" s="578"/>
      <c r="H38" s="591">
        <v>-32943</v>
      </c>
      <c r="J38" s="591">
        <v>-23540</v>
      </c>
      <c r="M38" s="693">
        <v>-20109</v>
      </c>
      <c r="O38" s="591">
        <v>-41491</v>
      </c>
      <c r="Q38" s="591">
        <v>-33842</v>
      </c>
    </row>
    <row r="39" spans="1:17" ht="3" customHeight="1">
      <c r="A39" s="16"/>
      <c r="B39" s="16"/>
      <c r="C39" s="16"/>
      <c r="D39" s="16"/>
      <c r="E39" s="16"/>
      <c r="F39" s="698"/>
      <c r="G39" s="578"/>
      <c r="M39" s="698"/>
      <c r="O39" s="578"/>
      <c r="Q39" s="578"/>
    </row>
    <row r="40" spans="1:17" ht="16.5" thickBot="1">
      <c r="A40" s="577" t="s">
        <v>571</v>
      </c>
      <c r="B40" s="16"/>
      <c r="C40" s="16"/>
      <c r="D40" s="16"/>
      <c r="E40" s="623"/>
      <c r="F40" s="627">
        <v>381468</v>
      </c>
      <c r="G40" s="578"/>
      <c r="H40" s="592">
        <v>776716</v>
      </c>
      <c r="J40" s="592">
        <v>672890</v>
      </c>
      <c r="M40" s="685">
        <v>387376</v>
      </c>
      <c r="O40" s="500">
        <v>1092018</v>
      </c>
      <c r="Q40" s="500">
        <v>963060</v>
      </c>
    </row>
    <row r="41" spans="1:17" ht="3" customHeight="1" thickTop="1">
      <c r="A41" s="593"/>
      <c r="B41" s="16"/>
      <c r="C41" s="16"/>
      <c r="D41" s="16"/>
      <c r="E41" s="16"/>
      <c r="F41" s="698"/>
      <c r="G41" s="578"/>
      <c r="M41" s="698"/>
      <c r="O41" s="578"/>
      <c r="Q41" s="578"/>
    </row>
    <row r="42" spans="1:17" ht="15.75">
      <c r="A42" s="585" t="s">
        <v>369</v>
      </c>
      <c r="B42" s="16"/>
      <c r="C42" s="16"/>
      <c r="D42" s="16"/>
      <c r="E42" s="16"/>
      <c r="F42" s="693">
        <v>-27656</v>
      </c>
      <c r="G42" s="578"/>
      <c r="H42" s="151">
        <v>-27573</v>
      </c>
      <c r="J42" s="151">
        <v>-28083</v>
      </c>
      <c r="M42" s="693">
        <v>-36875</v>
      </c>
      <c r="O42" s="151">
        <v>-36775</v>
      </c>
      <c r="Q42" s="151">
        <v>-37925</v>
      </c>
    </row>
    <row r="43" spans="1:17" ht="3" customHeight="1">
      <c r="A43" s="585"/>
      <c r="B43" s="16"/>
      <c r="C43" s="16"/>
      <c r="D43" s="16"/>
      <c r="E43" s="16"/>
      <c r="F43" s="698"/>
      <c r="G43" s="578"/>
      <c r="M43" s="787"/>
      <c r="O43" s="578"/>
      <c r="Q43" s="578"/>
    </row>
    <row r="44" spans="1:17" ht="3" customHeight="1">
      <c r="A44" s="585"/>
      <c r="B44" s="16"/>
      <c r="C44" s="16"/>
      <c r="D44" s="16"/>
      <c r="E44" s="16"/>
      <c r="F44" s="698"/>
      <c r="G44" s="578"/>
      <c r="M44" s="787"/>
      <c r="O44" s="578"/>
      <c r="Q44" s="578"/>
    </row>
    <row r="45" spans="1:17" ht="16.5" thickBot="1">
      <c r="A45" s="577" t="s">
        <v>409</v>
      </c>
      <c r="B45" s="82"/>
      <c r="C45" s="82"/>
      <c r="D45" s="82"/>
      <c r="E45" s="82"/>
      <c r="F45" s="699">
        <v>353812</v>
      </c>
      <c r="G45" s="578"/>
      <c r="H45" s="594">
        <v>749143</v>
      </c>
      <c r="J45" s="594">
        <v>644807</v>
      </c>
      <c r="M45" s="888">
        <v>350501</v>
      </c>
      <c r="O45" s="890">
        <v>1055243</v>
      </c>
      <c r="Q45" s="890">
        <v>925765</v>
      </c>
    </row>
    <row r="46" spans="1:17" ht="3" customHeight="1" thickTop="1">
      <c r="A46" s="244"/>
      <c r="B46" s="82"/>
      <c r="C46" s="82"/>
      <c r="D46" s="82"/>
      <c r="E46" s="82"/>
      <c r="F46" s="698"/>
      <c r="G46" s="578"/>
      <c r="M46" s="787"/>
      <c r="O46" s="578"/>
      <c r="Q46" s="578"/>
    </row>
    <row r="47" spans="1:17" ht="15.75">
      <c r="A47" s="577" t="s">
        <v>572</v>
      </c>
      <c r="B47" s="82"/>
      <c r="C47" s="82"/>
      <c r="D47" s="82"/>
      <c r="E47" s="82"/>
      <c r="F47" s="206"/>
      <c r="G47" s="578"/>
      <c r="H47" s="671"/>
      <c r="M47" s="437"/>
      <c r="O47" s="578"/>
      <c r="Q47" s="578"/>
    </row>
    <row r="48" spans="1:17" ht="3" customHeight="1">
      <c r="A48" s="16"/>
      <c r="B48" s="16"/>
      <c r="C48" s="16"/>
      <c r="D48" s="16"/>
      <c r="E48" s="16"/>
      <c r="F48" s="206"/>
      <c r="G48" s="578"/>
      <c r="M48" s="786"/>
      <c r="O48" s="578"/>
      <c r="Q48" s="578"/>
    </row>
    <row r="49" spans="1:17" ht="15.75">
      <c r="A49" s="585" t="s">
        <v>245</v>
      </c>
      <c r="B49" s="16"/>
      <c r="C49" s="16"/>
      <c r="D49" s="16"/>
      <c r="E49" s="16"/>
      <c r="F49" s="700">
        <v>0.6373839350605709</v>
      </c>
      <c r="G49" s="578"/>
      <c r="H49" s="595">
        <v>0.5228411352531851</v>
      </c>
      <c r="J49" s="595">
        <v>0.546802674481282</v>
      </c>
      <c r="M49" s="788">
        <v>0.6373839350605709</v>
      </c>
      <c r="O49" s="595">
        <v>0.5011172428421488</v>
      </c>
      <c r="Q49" s="595">
        <v>0.529</v>
      </c>
    </row>
    <row r="50" spans="1:17" ht="15.75">
      <c r="A50" s="585" t="s">
        <v>246</v>
      </c>
      <c r="B50" s="16"/>
      <c r="C50" s="16"/>
      <c r="D50" s="16"/>
      <c r="E50" s="16"/>
      <c r="F50" s="700">
        <v>0.13639163122990228</v>
      </c>
      <c r="G50" s="578"/>
      <c r="H50" s="561">
        <v>0.14232939000237277</v>
      </c>
      <c r="J50" s="561">
        <v>0.14717276173750532</v>
      </c>
      <c r="M50" s="788">
        <v>0.13639163122990228</v>
      </c>
      <c r="O50" s="561">
        <v>0.1406142458519388</v>
      </c>
      <c r="Q50" s="561">
        <v>0.144</v>
      </c>
    </row>
    <row r="51" spans="1:17" ht="15.75">
      <c r="A51" s="585" t="s">
        <v>573</v>
      </c>
      <c r="B51" s="16"/>
      <c r="C51" s="16"/>
      <c r="D51" s="16"/>
      <c r="E51" s="16"/>
      <c r="F51" s="700">
        <v>0.12494804034413759</v>
      </c>
      <c r="G51" s="578"/>
      <c r="H51" s="561">
        <v>0.10217133393701969</v>
      </c>
      <c r="J51" s="561">
        <v>0.09052128849403607</v>
      </c>
      <c r="M51" s="788">
        <v>0.12494804034413759</v>
      </c>
      <c r="O51" s="561">
        <v>0.11111391488474662</v>
      </c>
      <c r="Q51" s="561">
        <v>0.1</v>
      </c>
    </row>
    <row r="52" spans="1:17" ht="16.5" thickBot="1">
      <c r="A52" s="32" t="s">
        <v>209</v>
      </c>
      <c r="B52" s="16"/>
      <c r="C52" s="16"/>
      <c r="D52" s="16"/>
      <c r="E52" s="16"/>
      <c r="F52" s="688">
        <v>0.8977236066346107</v>
      </c>
      <c r="G52" s="578"/>
      <c r="H52" s="167">
        <v>0.7673418591925776</v>
      </c>
      <c r="J52" s="167">
        <v>0.7854967247128234</v>
      </c>
      <c r="M52" s="688">
        <v>0.8977236066346107</v>
      </c>
      <c r="O52" s="167">
        <v>0.7528454035788342</v>
      </c>
      <c r="Q52" s="167">
        <v>0.773</v>
      </c>
    </row>
    <row r="53" spans="1:17" ht="3" customHeight="1" thickTop="1">
      <c r="A53" s="98"/>
      <c r="B53" s="82"/>
      <c r="C53" s="82"/>
      <c r="D53" s="82"/>
      <c r="E53" s="82"/>
      <c r="F53" s="701"/>
      <c r="G53" s="578"/>
      <c r="H53" s="578">
        <v>0.10217133393701969</v>
      </c>
      <c r="J53" s="578">
        <v>0.09052128849403607</v>
      </c>
      <c r="M53" s="701"/>
      <c r="O53" s="578"/>
      <c r="Q53" s="578"/>
    </row>
    <row r="54" spans="1:17" ht="15" customHeight="1">
      <c r="A54" s="244" t="s">
        <v>182</v>
      </c>
      <c r="B54" s="82"/>
      <c r="C54" s="82"/>
      <c r="D54" s="82"/>
      <c r="E54" s="82"/>
      <c r="F54" s="697">
        <v>141628</v>
      </c>
      <c r="G54" s="160"/>
      <c r="H54" s="160">
        <v>148753</v>
      </c>
      <c r="I54" s="160"/>
      <c r="J54" s="160">
        <v>149657</v>
      </c>
      <c r="M54" s="697">
        <v>140321.69034316938</v>
      </c>
      <c r="N54" s="160"/>
      <c r="O54" s="160">
        <v>147524</v>
      </c>
      <c r="P54" s="160"/>
      <c r="Q54" s="160">
        <v>149745</v>
      </c>
    </row>
    <row r="55" spans="1:17" ht="15.75">
      <c r="A55" s="244" t="s">
        <v>223</v>
      </c>
      <c r="B55" s="82"/>
      <c r="C55" s="82"/>
      <c r="D55" s="82"/>
      <c r="E55" s="82"/>
      <c r="F55" s="697">
        <v>157315</v>
      </c>
      <c r="G55" s="160"/>
      <c r="H55" s="160">
        <v>165458</v>
      </c>
      <c r="I55" s="160"/>
      <c r="J55" s="160">
        <v>163863</v>
      </c>
      <c r="M55" s="697">
        <v>155319.5886860963</v>
      </c>
      <c r="N55" s="160"/>
      <c r="O55" s="160">
        <v>164515</v>
      </c>
      <c r="P55" s="160"/>
      <c r="Q55" s="160">
        <v>164394</v>
      </c>
    </row>
    <row r="56" spans="1:17" ht="3" customHeight="1">
      <c r="A56" s="98"/>
      <c r="B56" s="82"/>
      <c r="C56" s="82"/>
      <c r="D56" s="82"/>
      <c r="E56" s="82"/>
      <c r="F56" s="698"/>
      <c r="G56" s="578"/>
      <c r="H56" s="159"/>
      <c r="J56" s="159"/>
      <c r="M56" s="698"/>
      <c r="N56" s="578"/>
      <c r="O56" s="159"/>
      <c r="P56" s="578"/>
      <c r="Q56" s="159"/>
    </row>
    <row r="57" spans="1:17" ht="15.75">
      <c r="A57" s="244" t="s">
        <v>574</v>
      </c>
      <c r="B57" s="82"/>
      <c r="C57" s="82"/>
      <c r="D57" s="82"/>
      <c r="E57" s="82"/>
      <c r="F57" s="643">
        <v>2.497840578622006</v>
      </c>
      <c r="G57" s="597"/>
      <c r="H57" s="597">
        <v>5.0361538926946015</v>
      </c>
      <c r="I57" s="597"/>
      <c r="J57" s="597">
        <v>4.308574022011589</v>
      </c>
      <c r="M57" s="643">
        <v>2.497840578622006</v>
      </c>
      <c r="N57" s="596"/>
      <c r="O57" s="597">
        <v>7.153025948320273</v>
      </c>
      <c r="P57" s="596"/>
      <c r="Q57" s="597">
        <v>6.18</v>
      </c>
    </row>
    <row r="58" spans="1:17" ht="15.75">
      <c r="A58" s="244" t="s">
        <v>575</v>
      </c>
      <c r="B58" s="82"/>
      <c r="C58" s="82"/>
      <c r="D58" s="82"/>
      <c r="E58" s="82"/>
      <c r="F58" s="643">
        <v>2.256645251027347</v>
      </c>
      <c r="G58" s="597"/>
      <c r="H58" s="597">
        <v>4.527692828391495</v>
      </c>
      <c r="I58" s="597"/>
      <c r="J58" s="597">
        <v>3.935045408576248</v>
      </c>
      <c r="M58" s="643">
        <v>2.256645251027347</v>
      </c>
      <c r="N58" s="596"/>
      <c r="O58" s="597">
        <v>6.414266176336504</v>
      </c>
      <c r="P58" s="596"/>
      <c r="Q58" s="597">
        <v>5.63</v>
      </c>
    </row>
    <row r="59" spans="1:17" ht="3.95" customHeight="1">
      <c r="A59" s="585"/>
      <c r="B59" s="16"/>
      <c r="C59" s="16"/>
      <c r="D59" s="16"/>
      <c r="E59" s="16"/>
      <c r="F59" s="698"/>
      <c r="G59" s="578"/>
      <c r="H59" s="159">
        <v>0</v>
      </c>
      <c r="J59" s="159">
        <v>0</v>
      </c>
      <c r="K59" s="578"/>
      <c r="M59" s="698"/>
      <c r="N59" s="578"/>
      <c r="O59" s="159"/>
      <c r="P59" s="578"/>
      <c r="Q59" s="159"/>
    </row>
    <row r="60" spans="1:17" ht="15.75">
      <c r="A60" s="598" t="s">
        <v>50</v>
      </c>
      <c r="F60" s="702">
        <v>0.06686384229820914</v>
      </c>
      <c r="G60" s="578"/>
      <c r="H60" s="119">
        <v>0.239</v>
      </c>
      <c r="I60" s="100"/>
      <c r="J60" s="119">
        <v>0.258</v>
      </c>
      <c r="K60" s="578"/>
      <c r="M60" s="702">
        <v>0.08132615428486421</v>
      </c>
      <c r="N60" s="578"/>
      <c r="O60" s="119">
        <v>0.2462279506103472</v>
      </c>
      <c r="P60" s="578"/>
      <c r="Q60" s="119">
        <v>0.267</v>
      </c>
    </row>
    <row r="61" spans="1:17" ht="15">
      <c r="A61" s="598"/>
      <c r="F61" s="119"/>
      <c r="G61" s="578"/>
      <c r="H61" s="100"/>
      <c r="I61" s="100"/>
      <c r="J61" s="100"/>
      <c r="K61" s="578"/>
      <c r="M61" s="698"/>
      <c r="N61" s="578"/>
      <c r="O61" s="100"/>
      <c r="P61" s="578"/>
      <c r="Q61" s="100"/>
    </row>
    <row r="62" spans="1:17" ht="15.75">
      <c r="A62" s="598"/>
      <c r="F62" s="119"/>
      <c r="G62" s="578"/>
      <c r="H62" s="100"/>
      <c r="I62" s="100"/>
      <c r="J62" s="100"/>
      <c r="K62" s="578"/>
      <c r="M62" s="702"/>
      <c r="N62" s="578"/>
      <c r="O62" s="100"/>
      <c r="P62" s="578"/>
      <c r="Q62" s="100"/>
    </row>
    <row r="63" spans="1:11" ht="15">
      <c r="A63" s="598"/>
      <c r="F63" s="100"/>
      <c r="G63" s="578"/>
      <c r="H63" s="100"/>
      <c r="I63" s="100"/>
      <c r="J63" s="100"/>
      <c r="K63" s="578"/>
    </row>
    <row r="64" spans="1:11" ht="15">
      <c r="A64" s="10" t="s">
        <v>301</v>
      </c>
      <c r="F64" s="100"/>
      <c r="G64" s="578"/>
      <c r="H64" s="100"/>
      <c r="I64" s="100"/>
      <c r="J64" s="100"/>
      <c r="K64" s="578"/>
    </row>
    <row r="65" spans="1:12" ht="15">
      <c r="A65" s="173"/>
      <c r="H65" s="100"/>
      <c r="I65" s="100"/>
      <c r="J65" s="100"/>
      <c r="K65" s="578"/>
      <c r="L65" s="578"/>
    </row>
    <row r="66" ht="12.75">
      <c r="A66" s="165"/>
    </row>
    <row r="67" ht="12.75">
      <c r="A67" s="39"/>
    </row>
    <row r="68" ht="12.75">
      <c r="A68" s="14"/>
    </row>
  </sheetData>
  <mergeCells count="3">
    <mergeCell ref="M4:Q4"/>
    <mergeCell ref="E1:Q1"/>
    <mergeCell ref="E2:Q2"/>
  </mergeCells>
  <printOptions horizontalCentered="1"/>
  <pageMargins left="0.62" right="0.75" top="0.5" bottom="0.75" header="0.25" footer="0.5"/>
  <pageSetup fitToHeight="1" fitToWidth="1" horizontalDpi="600" verticalDpi="600" orientation="landscape" scale="62" r:id="rId2"/>
  <headerFooter alignWithMargins="0">
    <oddFooter>&amp;R
&amp;G
 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Honors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McMillen</dc:creator>
  <cp:keywords/>
  <dc:description/>
  <cp:lastModifiedBy>binoym</cp:lastModifiedBy>
  <cp:lastPrinted>2009-02-09T20:55:29Z</cp:lastPrinted>
  <dcterms:created xsi:type="dcterms:W3CDTF">2003-04-04T14:51:00Z</dcterms:created>
  <dcterms:modified xsi:type="dcterms:W3CDTF">2009-04-14T21:22:49Z</dcterms:modified>
  <cp:category/>
  <cp:version/>
  <cp:contentType/>
  <cp:contentStatus/>
</cp:coreProperties>
</file>